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boydstoe_mms_gov/Documents/Drafts-and-Reviews/VIMMS_Desray/VIMMS Final Report Docs/BOEM_2023-057_VIMMS_PDFs_final-to-publish/"/>
    </mc:Choice>
  </mc:AlternateContent>
  <xr:revisionPtr revIDLastSave="8" documentId="13_ncr:1_{98BA42D6-F679-4F36-A6D8-C0FF70414309}" xr6:coauthVersionLast="47" xr6:coauthVersionMax="47" xr10:uidLastSave="{B10F5D92-AC8F-48D7-B961-EC5955029BD4}"/>
  <bookViews>
    <workbookView xWindow="-120" yWindow="-120" windowWidth="29040" windowHeight="15720" xr2:uid="{3A19779F-3DF2-4BD3-B1D9-650844E0367A}"/>
  </bookViews>
  <sheets>
    <sheet name="Data description" sheetId="29" r:id="rId1"/>
    <sheet name="Guide to tabs" sheetId="4" r:id="rId2"/>
    <sheet name="GUADALUPE FUR SEAL (UPWELLING)" sheetId="23" r:id="rId3"/>
    <sheet name="GUADALUPE FUR (POST UPWELLING)" sheetId="24" r:id="rId4"/>
    <sheet name="GUADALUPE FUR SEAL (WINTER)" sheetId="25" r:id="rId5"/>
    <sheet name="CA Sea Lion (UPWELLING)" sheetId="14" r:id="rId6"/>
    <sheet name="CA Sea Lion (POST UPWELLING)" sheetId="15" r:id="rId7"/>
    <sheet name="CA Sea Lion (WINTER)" sheetId="16" r:id="rId8"/>
    <sheet name="STELLER SEA LION (UPWELLING)" sheetId="1" r:id="rId9"/>
    <sheet name="STELLER SEA L (POST UPWELLING)" sheetId="2" r:id="rId10"/>
    <sheet name="STELLER SEA LION (WINTER)" sheetId="3" r:id="rId11"/>
    <sheet name="CA N FUR SEAL (UPWELLING)" sheetId="26" r:id="rId12"/>
    <sheet name="CA N FUR SEAL (POST UPWELLING)" sheetId="27" r:id="rId13"/>
    <sheet name="CA N FUR SEAL (WINTER)" sheetId="28" r:id="rId14"/>
    <sheet name="ENP FUR SEAL (UPWELLING)" sheetId="30" r:id="rId15"/>
    <sheet name="ENP FUR SEAL (POST UPWELLING)" sheetId="31" r:id="rId16"/>
    <sheet name="ENP FUR SEAL (WINTER)" sheetId="32" r:id="rId17"/>
    <sheet name="N E Seal (UPWELLING)" sheetId="11" r:id="rId18"/>
    <sheet name="N E Seal (POST UPWELLING)" sheetId="12" r:id="rId19"/>
    <sheet name="N E Seal (WINTER)" sheetId="13" r:id="rId20"/>
    <sheet name="Harbor Seal CA (UPWELLING)" sheetId="8" r:id="rId21"/>
    <sheet name="Harbor Seal CA (POST UPWELLING)" sheetId="9" r:id="rId22"/>
    <sheet name="Harbor Seal CA (WINTER)" sheetId="10" r:id="rId23"/>
    <sheet name="Harbor OR WA (UPWELLING)" sheetId="17" r:id="rId24"/>
    <sheet name="Harbor OR WA (POST UPWELLING)" sheetId="18" r:id="rId25"/>
    <sheet name="Harbor OR WA (WINTER)" sheetId="19" r:id="rId2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2" l="1"/>
  <c r="D6" i="32"/>
  <c r="E6" i="32"/>
  <c r="G6" i="32"/>
  <c r="H6" i="32"/>
  <c r="H22" i="32" s="1"/>
  <c r="I6" i="32"/>
  <c r="I22" i="32" s="1"/>
  <c r="K6" i="32"/>
  <c r="K22" i="32" s="1"/>
  <c r="L6" i="32"/>
  <c r="L22" i="32" s="1"/>
  <c r="M6" i="32"/>
  <c r="O6" i="32"/>
  <c r="P6" i="32"/>
  <c r="Q6" i="32"/>
  <c r="S6" i="32"/>
  <c r="S22" i="32" s="1"/>
  <c r="T6" i="32"/>
  <c r="T22" i="32" s="1"/>
  <c r="U6" i="32"/>
  <c r="U22" i="32" s="1"/>
  <c r="C10" i="32"/>
  <c r="D10" i="32"/>
  <c r="E10" i="32"/>
  <c r="G10" i="32"/>
  <c r="H10" i="32"/>
  <c r="I10" i="32"/>
  <c r="K10" i="32"/>
  <c r="L10" i="32"/>
  <c r="M10" i="32"/>
  <c r="O10" i="32"/>
  <c r="P10" i="32"/>
  <c r="P22" i="32" s="1"/>
  <c r="Q10" i="32"/>
  <c r="S10" i="32"/>
  <c r="T10" i="32"/>
  <c r="U10" i="32"/>
  <c r="C15" i="32"/>
  <c r="C22" i="32" s="1"/>
  <c r="D15" i="32"/>
  <c r="E15" i="32"/>
  <c r="G15" i="32"/>
  <c r="H15" i="32"/>
  <c r="I15" i="32"/>
  <c r="K15" i="32"/>
  <c r="L15" i="32"/>
  <c r="M15" i="32"/>
  <c r="O15" i="32"/>
  <c r="P15" i="32"/>
  <c r="Q15" i="32"/>
  <c r="Q22" i="32" s="1"/>
  <c r="S15" i="32"/>
  <c r="T15" i="32"/>
  <c r="U15" i="32"/>
  <c r="C20" i="32"/>
  <c r="D20" i="32"/>
  <c r="D22" i="32" s="1"/>
  <c r="E20" i="32"/>
  <c r="G20" i="32"/>
  <c r="H20" i="32"/>
  <c r="I20" i="32"/>
  <c r="K20" i="32"/>
  <c r="L20" i="32"/>
  <c r="M20" i="32"/>
  <c r="O20" i="32"/>
  <c r="P20" i="32"/>
  <c r="Q20" i="32"/>
  <c r="S20" i="32"/>
  <c r="T20" i="32"/>
  <c r="U20" i="32"/>
  <c r="E22" i="32"/>
  <c r="G22" i="32"/>
  <c r="M22" i="32"/>
  <c r="O22" i="32"/>
  <c r="C6" i="31"/>
  <c r="D6" i="31"/>
  <c r="D22" i="31" s="1"/>
  <c r="E6" i="31"/>
  <c r="E22" i="31" s="1"/>
  <c r="G6" i="31"/>
  <c r="G22" i="31" s="1"/>
  <c r="H6" i="31"/>
  <c r="H22" i="31" s="1"/>
  <c r="I6" i="31"/>
  <c r="K6" i="31"/>
  <c r="L6" i="31"/>
  <c r="M6" i="31"/>
  <c r="M22" i="31" s="1"/>
  <c r="O6" i="31"/>
  <c r="O22" i="31" s="1"/>
  <c r="P6" i="31"/>
  <c r="P22" i="31" s="1"/>
  <c r="Q6" i="31"/>
  <c r="Q22" i="31" s="1"/>
  <c r="S6" i="31"/>
  <c r="S22" i="31" s="1"/>
  <c r="T6" i="31"/>
  <c r="U6" i="31"/>
  <c r="U22" i="31" s="1"/>
  <c r="C10" i="31"/>
  <c r="D10" i="31"/>
  <c r="E10" i="31"/>
  <c r="G10" i="31"/>
  <c r="H10" i="31"/>
  <c r="I10" i="31"/>
  <c r="K10" i="31"/>
  <c r="L10" i="31"/>
  <c r="M10" i="31"/>
  <c r="O10" i="31"/>
  <c r="P10" i="31"/>
  <c r="Q10" i="31"/>
  <c r="S10" i="31"/>
  <c r="T10" i="31"/>
  <c r="T22" i="31" s="1"/>
  <c r="U10" i="31"/>
  <c r="C15" i="31"/>
  <c r="D15" i="31"/>
  <c r="E15" i="31"/>
  <c r="G15" i="31"/>
  <c r="H15" i="31"/>
  <c r="I15" i="31"/>
  <c r="I22" i="31" s="1"/>
  <c r="K15" i="31"/>
  <c r="L15" i="31"/>
  <c r="M15" i="31"/>
  <c r="O15" i="31"/>
  <c r="P15" i="31"/>
  <c r="Q15" i="31"/>
  <c r="S15" i="31"/>
  <c r="T15" i="31"/>
  <c r="U15" i="31"/>
  <c r="C20" i="31"/>
  <c r="D20" i="31"/>
  <c r="E20" i="31"/>
  <c r="G20" i="31"/>
  <c r="H20" i="31"/>
  <c r="I20" i="31"/>
  <c r="K20" i="31"/>
  <c r="K22" i="31" s="1"/>
  <c r="L20" i="31"/>
  <c r="M20" i="31"/>
  <c r="O20" i="31"/>
  <c r="P20" i="31"/>
  <c r="Q20" i="31"/>
  <c r="S20" i="31"/>
  <c r="T20" i="31"/>
  <c r="U20" i="31"/>
  <c r="C22" i="31"/>
  <c r="L22" i="31"/>
  <c r="C6" i="30"/>
  <c r="C22" i="30" s="1"/>
  <c r="D6" i="30"/>
  <c r="D22" i="30" s="1"/>
  <c r="E6" i="30"/>
  <c r="G6" i="30"/>
  <c r="G22" i="30" s="1"/>
  <c r="H6" i="30"/>
  <c r="I6" i="30"/>
  <c r="K6" i="30"/>
  <c r="K22" i="30" s="1"/>
  <c r="L6" i="30"/>
  <c r="L22" i="30" s="1"/>
  <c r="M6" i="30"/>
  <c r="M22" i="30" s="1"/>
  <c r="O6" i="30"/>
  <c r="O22" i="30" s="1"/>
  <c r="P6" i="30"/>
  <c r="Q6" i="30"/>
  <c r="S6" i="30"/>
  <c r="T6" i="30"/>
  <c r="U6" i="30"/>
  <c r="U22" i="30" s="1"/>
  <c r="C10" i="30"/>
  <c r="D10" i="30"/>
  <c r="E10" i="30"/>
  <c r="E22" i="30" s="1"/>
  <c r="G10" i="30"/>
  <c r="H10" i="30"/>
  <c r="I10" i="30"/>
  <c r="K10" i="30"/>
  <c r="L10" i="30"/>
  <c r="M10" i="30"/>
  <c r="O10" i="30"/>
  <c r="P10" i="30"/>
  <c r="P22" i="30" s="1"/>
  <c r="Q10" i="30"/>
  <c r="S10" i="30"/>
  <c r="T10" i="30"/>
  <c r="U10" i="30"/>
  <c r="C15" i="30"/>
  <c r="D15" i="30"/>
  <c r="E15" i="30"/>
  <c r="G15" i="30"/>
  <c r="H15" i="30"/>
  <c r="I15" i="30"/>
  <c r="K15" i="30"/>
  <c r="L15" i="30"/>
  <c r="M15" i="30"/>
  <c r="O15" i="30"/>
  <c r="P15" i="30"/>
  <c r="Q15" i="30"/>
  <c r="Q22" i="30" s="1"/>
  <c r="S15" i="30"/>
  <c r="T15" i="30"/>
  <c r="U15" i="30"/>
  <c r="C20" i="30"/>
  <c r="D20" i="30"/>
  <c r="E20" i="30"/>
  <c r="G20" i="30"/>
  <c r="H20" i="30"/>
  <c r="H22" i="30" s="1"/>
  <c r="I20" i="30"/>
  <c r="K20" i="30"/>
  <c r="L20" i="30"/>
  <c r="M20" i="30"/>
  <c r="O20" i="30"/>
  <c r="P20" i="30"/>
  <c r="Q20" i="30"/>
  <c r="S20" i="30"/>
  <c r="S22" i="30" s="1"/>
  <c r="T20" i="30"/>
  <c r="U20" i="30"/>
  <c r="I22" i="30"/>
  <c r="T22" i="30"/>
  <c r="U22" i="28" l="1"/>
  <c r="T22" i="28"/>
  <c r="I22" i="28"/>
  <c r="H22" i="28"/>
  <c r="G22" i="28"/>
  <c r="D22" i="28"/>
  <c r="C22" i="28"/>
  <c r="U20" i="28"/>
  <c r="T20" i="28"/>
  <c r="S20" i="28"/>
  <c r="Q20" i="28"/>
  <c r="P20" i="28"/>
  <c r="O20" i="28"/>
  <c r="M20" i="28"/>
  <c r="L20" i="28"/>
  <c r="K20" i="28"/>
  <c r="I20" i="28"/>
  <c r="H20" i="28"/>
  <c r="G20" i="28"/>
  <c r="E20" i="28"/>
  <c r="E22" i="28" s="1"/>
  <c r="D20" i="28"/>
  <c r="C20" i="28"/>
  <c r="U15" i="28"/>
  <c r="T15" i="28"/>
  <c r="S15" i="28"/>
  <c r="Q15" i="28"/>
  <c r="P15" i="28"/>
  <c r="O15" i="28"/>
  <c r="M15" i="28"/>
  <c r="L15" i="28"/>
  <c r="K15" i="28"/>
  <c r="I15" i="28"/>
  <c r="H15" i="28"/>
  <c r="G15" i="28"/>
  <c r="E15" i="28"/>
  <c r="D15" i="28"/>
  <c r="C15" i="28"/>
  <c r="U10" i="28"/>
  <c r="T10" i="28"/>
  <c r="S10" i="28"/>
  <c r="Q10" i="28"/>
  <c r="P10" i="28"/>
  <c r="O10" i="28"/>
  <c r="M10" i="28"/>
  <c r="L10" i="28"/>
  <c r="K10" i="28"/>
  <c r="I10" i="28"/>
  <c r="H10" i="28"/>
  <c r="G10" i="28"/>
  <c r="E10" i="28"/>
  <c r="D10" i="28"/>
  <c r="C10" i="28"/>
  <c r="U6" i="28"/>
  <c r="T6" i="28"/>
  <c r="S6" i="28"/>
  <c r="S22" i="28" s="1"/>
  <c r="Q6" i="28"/>
  <c r="Q22" i="28" s="1"/>
  <c r="P6" i="28"/>
  <c r="P22" i="28" s="1"/>
  <c r="O6" i="28"/>
  <c r="O22" i="28" s="1"/>
  <c r="M6" i="28"/>
  <c r="M22" i="28" s="1"/>
  <c r="L6" i="28"/>
  <c r="L22" i="28" s="1"/>
  <c r="K6" i="28"/>
  <c r="K22" i="28" s="1"/>
  <c r="I6" i="28"/>
  <c r="H6" i="28"/>
  <c r="G6" i="28"/>
  <c r="E6" i="28"/>
  <c r="D6" i="28"/>
  <c r="C6" i="28"/>
  <c r="U22" i="27"/>
  <c r="S22" i="27"/>
  <c r="Q22" i="27"/>
  <c r="O22" i="27"/>
  <c r="M22" i="27"/>
  <c r="L22" i="27"/>
  <c r="K22" i="27"/>
  <c r="C22" i="27"/>
  <c r="U20" i="27"/>
  <c r="T20" i="27"/>
  <c r="T22" i="27" s="1"/>
  <c r="S20" i="27"/>
  <c r="Q20" i="27"/>
  <c r="P20" i="27"/>
  <c r="O20" i="27"/>
  <c r="M20" i="27"/>
  <c r="L20" i="27"/>
  <c r="K20" i="27"/>
  <c r="I20" i="27"/>
  <c r="H20" i="27"/>
  <c r="G20" i="27"/>
  <c r="E20" i="27"/>
  <c r="D20" i="27"/>
  <c r="C20" i="27"/>
  <c r="U15" i="27"/>
  <c r="T15" i="27"/>
  <c r="S15" i="27"/>
  <c r="Q15" i="27"/>
  <c r="P15" i="27"/>
  <c r="P22" i="27" s="1"/>
  <c r="O15" i="27"/>
  <c r="M15" i="27"/>
  <c r="L15" i="27"/>
  <c r="K15" i="27"/>
  <c r="I15" i="27"/>
  <c r="I22" i="27" s="1"/>
  <c r="H15" i="27"/>
  <c r="G15" i="27"/>
  <c r="E15" i="27"/>
  <c r="D15" i="27"/>
  <c r="C15" i="27"/>
  <c r="U10" i="27"/>
  <c r="T10" i="27"/>
  <c r="S10" i="27"/>
  <c r="Q10" i="27"/>
  <c r="P10" i="27"/>
  <c r="O10" i="27"/>
  <c r="M10" i="27"/>
  <c r="L10" i="27"/>
  <c r="K10" i="27"/>
  <c r="I10" i="27"/>
  <c r="H10" i="27"/>
  <c r="G10" i="27"/>
  <c r="E10" i="27"/>
  <c r="D10" i="27"/>
  <c r="C10" i="27"/>
  <c r="U6" i="27"/>
  <c r="T6" i="27"/>
  <c r="S6" i="27"/>
  <c r="Q6" i="27"/>
  <c r="P6" i="27"/>
  <c r="O6" i="27"/>
  <c r="M6" i="27"/>
  <c r="L6" i="27"/>
  <c r="K6" i="27"/>
  <c r="I6" i="27"/>
  <c r="H6" i="27"/>
  <c r="H22" i="27" s="1"/>
  <c r="G6" i="27"/>
  <c r="G22" i="27" s="1"/>
  <c r="E6" i="27"/>
  <c r="E22" i="27" s="1"/>
  <c r="D6" i="27"/>
  <c r="D22" i="27" s="1"/>
  <c r="C6" i="27"/>
  <c r="Q22" i="26"/>
  <c r="P22" i="26"/>
  <c r="O22" i="26"/>
  <c r="M22" i="26"/>
  <c r="L22" i="26"/>
  <c r="K22" i="26"/>
  <c r="H22" i="26"/>
  <c r="G22" i="26"/>
  <c r="E22" i="26"/>
  <c r="D22" i="26"/>
  <c r="U20" i="26"/>
  <c r="T20" i="26"/>
  <c r="S20" i="26"/>
  <c r="Q20" i="26"/>
  <c r="P20" i="26"/>
  <c r="O20" i="26"/>
  <c r="M20" i="26"/>
  <c r="L20" i="26"/>
  <c r="K20" i="26"/>
  <c r="I20" i="26"/>
  <c r="I22" i="26" s="1"/>
  <c r="H20" i="26"/>
  <c r="G20" i="26"/>
  <c r="E20" i="26"/>
  <c r="D20" i="26"/>
  <c r="C20" i="26"/>
  <c r="C22" i="26" s="1"/>
  <c r="U15" i="26"/>
  <c r="T15" i="26"/>
  <c r="S15" i="26"/>
  <c r="Q15" i="26"/>
  <c r="P15" i="26"/>
  <c r="O15" i="26"/>
  <c r="M15" i="26"/>
  <c r="L15" i="26"/>
  <c r="K15" i="26"/>
  <c r="I15" i="26"/>
  <c r="H15" i="26"/>
  <c r="G15" i="26"/>
  <c r="E15" i="26"/>
  <c r="D15" i="26"/>
  <c r="C15" i="26"/>
  <c r="U10" i="26"/>
  <c r="T10" i="26"/>
  <c r="S10" i="26"/>
  <c r="Q10" i="26"/>
  <c r="P10" i="26"/>
  <c r="O10" i="26"/>
  <c r="M10" i="26"/>
  <c r="L10" i="26"/>
  <c r="K10" i="26"/>
  <c r="I10" i="26"/>
  <c r="H10" i="26"/>
  <c r="G10" i="26"/>
  <c r="E10" i="26"/>
  <c r="D10" i="26"/>
  <c r="C10" i="26"/>
  <c r="U6" i="26"/>
  <c r="U22" i="26" s="1"/>
  <c r="T6" i="26"/>
  <c r="T22" i="26" s="1"/>
  <c r="S6" i="26"/>
  <c r="S22" i="26" s="1"/>
  <c r="Q6" i="26"/>
  <c r="P6" i="26"/>
  <c r="O6" i="26"/>
  <c r="M6" i="26"/>
  <c r="L6" i="26"/>
  <c r="K6" i="26"/>
  <c r="I6" i="26"/>
  <c r="H6" i="26"/>
  <c r="G6" i="26"/>
  <c r="E6" i="26"/>
  <c r="D6" i="26"/>
  <c r="C6" i="26"/>
  <c r="C6" i="25" l="1"/>
  <c r="C22" i="25" s="1"/>
  <c r="D6" i="25"/>
  <c r="D22" i="25" s="1"/>
  <c r="E6" i="25"/>
  <c r="E22" i="25" s="1"/>
  <c r="G6" i="25"/>
  <c r="G22" i="25" s="1"/>
  <c r="H6" i="25"/>
  <c r="H22" i="25" s="1"/>
  <c r="I6" i="25"/>
  <c r="K6" i="25"/>
  <c r="L6" i="25"/>
  <c r="M6" i="25"/>
  <c r="O6" i="25"/>
  <c r="O22" i="25" s="1"/>
  <c r="P6" i="25"/>
  <c r="P22" i="25" s="1"/>
  <c r="Q6" i="25"/>
  <c r="Q22" i="25" s="1"/>
  <c r="S6" i="25"/>
  <c r="S22" i="25" s="1"/>
  <c r="T6" i="25"/>
  <c r="T22" i="25" s="1"/>
  <c r="U6" i="25"/>
  <c r="U22" i="25" s="1"/>
  <c r="C10" i="25"/>
  <c r="D10" i="25"/>
  <c r="E10" i="25"/>
  <c r="G10" i="25"/>
  <c r="H10" i="25"/>
  <c r="I10" i="25"/>
  <c r="I22" i="25" s="1"/>
  <c r="K10" i="25"/>
  <c r="L10" i="25"/>
  <c r="M10" i="25"/>
  <c r="O10" i="25"/>
  <c r="P10" i="25"/>
  <c r="Q10" i="25"/>
  <c r="S10" i="25"/>
  <c r="T10" i="25"/>
  <c r="U10" i="25"/>
  <c r="C15" i="25"/>
  <c r="D15" i="25"/>
  <c r="E15" i="25"/>
  <c r="G15" i="25"/>
  <c r="H15" i="25"/>
  <c r="I15" i="25"/>
  <c r="K15" i="25"/>
  <c r="K22" i="25" s="1"/>
  <c r="L15" i="25"/>
  <c r="M15" i="25"/>
  <c r="O15" i="25"/>
  <c r="P15" i="25"/>
  <c r="Q15" i="25"/>
  <c r="S15" i="25"/>
  <c r="T15" i="25"/>
  <c r="U15" i="25"/>
  <c r="C20" i="25"/>
  <c r="D20" i="25"/>
  <c r="E20" i="25"/>
  <c r="G20" i="25"/>
  <c r="H20" i="25"/>
  <c r="I20" i="25"/>
  <c r="K20" i="25"/>
  <c r="L20" i="25"/>
  <c r="L22" i="25" s="1"/>
  <c r="M20" i="25"/>
  <c r="O20" i="25"/>
  <c r="P20" i="25"/>
  <c r="Q20" i="25"/>
  <c r="S20" i="25"/>
  <c r="T20" i="25"/>
  <c r="U20" i="25"/>
  <c r="M22" i="25"/>
  <c r="C6" i="24"/>
  <c r="C22" i="24" s="1"/>
  <c r="D6" i="24"/>
  <c r="D22" i="24" s="1"/>
  <c r="E6" i="24"/>
  <c r="E22" i="24" s="1"/>
  <c r="G6" i="24"/>
  <c r="G22" i="24" s="1"/>
  <c r="H6" i="24"/>
  <c r="H22" i="24" s="1"/>
  <c r="I6" i="24"/>
  <c r="I22" i="24" s="1"/>
  <c r="K6" i="24"/>
  <c r="K22" i="24" s="1"/>
  <c r="L6" i="24"/>
  <c r="L22" i="24" s="1"/>
  <c r="M6" i="24"/>
  <c r="M22" i="24" s="1"/>
  <c r="O6" i="24"/>
  <c r="O22" i="24" s="1"/>
  <c r="P6" i="24"/>
  <c r="Q6" i="24"/>
  <c r="S6" i="24"/>
  <c r="T6" i="24"/>
  <c r="U6" i="24"/>
  <c r="U22" i="24" s="1"/>
  <c r="C10" i="24"/>
  <c r="D10" i="24"/>
  <c r="E10" i="24"/>
  <c r="G10" i="24"/>
  <c r="H10" i="24"/>
  <c r="I10" i="24"/>
  <c r="K10" i="24"/>
  <c r="L10" i="24"/>
  <c r="M10" i="24"/>
  <c r="O10" i="24"/>
  <c r="P10" i="24"/>
  <c r="P22" i="24" s="1"/>
  <c r="Q10" i="24"/>
  <c r="S10" i="24"/>
  <c r="T10" i="24"/>
  <c r="U10" i="24"/>
  <c r="C15" i="24"/>
  <c r="D15" i="24"/>
  <c r="E15" i="24"/>
  <c r="G15" i="24"/>
  <c r="H15" i="24"/>
  <c r="I15" i="24"/>
  <c r="K15" i="24"/>
  <c r="L15" i="24"/>
  <c r="M15" i="24"/>
  <c r="O15" i="24"/>
  <c r="P15" i="24"/>
  <c r="Q15" i="24"/>
  <c r="Q22" i="24" s="1"/>
  <c r="S15" i="24"/>
  <c r="T15" i="24"/>
  <c r="U15" i="24"/>
  <c r="C20" i="24"/>
  <c r="D20" i="24"/>
  <c r="E20" i="24"/>
  <c r="G20" i="24"/>
  <c r="H20" i="24"/>
  <c r="I20" i="24"/>
  <c r="K20" i="24"/>
  <c r="L20" i="24"/>
  <c r="M20" i="24"/>
  <c r="O20" i="24"/>
  <c r="P20" i="24"/>
  <c r="Q20" i="24"/>
  <c r="S20" i="24"/>
  <c r="S22" i="24" s="1"/>
  <c r="T20" i="24"/>
  <c r="U20" i="24"/>
  <c r="T22" i="24"/>
  <c r="C6" i="23"/>
  <c r="D6" i="23"/>
  <c r="E6" i="23"/>
  <c r="G6" i="23"/>
  <c r="G22" i="23" s="1"/>
  <c r="H6" i="23"/>
  <c r="H22" i="23" s="1"/>
  <c r="I6" i="23"/>
  <c r="I22" i="23" s="1"/>
  <c r="K6" i="23"/>
  <c r="K22" i="23" s="1"/>
  <c r="L6" i="23"/>
  <c r="L22" i="23" s="1"/>
  <c r="M6" i="23"/>
  <c r="M22" i="23" s="1"/>
  <c r="O6" i="23"/>
  <c r="O22" i="23" s="1"/>
  <c r="P6" i="23"/>
  <c r="P22" i="23" s="1"/>
  <c r="Q6" i="23"/>
  <c r="Q22" i="23" s="1"/>
  <c r="S6" i="23"/>
  <c r="S22" i="23" s="1"/>
  <c r="T6" i="23"/>
  <c r="T22" i="23" s="1"/>
  <c r="U6" i="23"/>
  <c r="U22" i="23" s="1"/>
  <c r="C10" i="23"/>
  <c r="D10" i="23"/>
  <c r="E10" i="23"/>
  <c r="G10" i="23"/>
  <c r="H10" i="23"/>
  <c r="I10" i="23"/>
  <c r="K10" i="23"/>
  <c r="L10" i="23"/>
  <c r="M10" i="23"/>
  <c r="O10" i="23"/>
  <c r="P10" i="23"/>
  <c r="Q10" i="23"/>
  <c r="S10" i="23"/>
  <c r="T10" i="23"/>
  <c r="U10" i="23"/>
  <c r="C15" i="23"/>
  <c r="C22" i="23" s="1"/>
  <c r="D15" i="23"/>
  <c r="E15" i="23"/>
  <c r="G15" i="23"/>
  <c r="H15" i="23"/>
  <c r="I15" i="23"/>
  <c r="K15" i="23"/>
  <c r="L15" i="23"/>
  <c r="M15" i="23"/>
  <c r="O15" i="23"/>
  <c r="P15" i="23"/>
  <c r="Q15" i="23"/>
  <c r="S15" i="23"/>
  <c r="T15" i="23"/>
  <c r="U15" i="23"/>
  <c r="C20" i="23"/>
  <c r="D20" i="23"/>
  <c r="D22" i="23" s="1"/>
  <c r="E20" i="23"/>
  <c r="G20" i="23"/>
  <c r="H20" i="23"/>
  <c r="I20" i="23"/>
  <c r="K20" i="23"/>
  <c r="L20" i="23"/>
  <c r="M20" i="23"/>
  <c r="O20" i="23"/>
  <c r="P20" i="23"/>
  <c r="Q20" i="23"/>
  <c r="S20" i="23"/>
  <c r="T20" i="23"/>
  <c r="U20" i="23"/>
  <c r="E22" i="23"/>
  <c r="M22" i="19" l="1"/>
  <c r="L22" i="19"/>
  <c r="K22" i="19"/>
  <c r="I22" i="19"/>
  <c r="C22" i="19"/>
  <c r="U20" i="19"/>
  <c r="T20" i="19"/>
  <c r="S20" i="19"/>
  <c r="Q20" i="19"/>
  <c r="P20" i="19"/>
  <c r="O20" i="19"/>
  <c r="M20" i="19"/>
  <c r="L20" i="19"/>
  <c r="K20" i="19"/>
  <c r="I20" i="19"/>
  <c r="H20" i="19"/>
  <c r="G20" i="19"/>
  <c r="E20" i="19"/>
  <c r="D20" i="19"/>
  <c r="C20" i="19"/>
  <c r="U15" i="19"/>
  <c r="T15" i="19"/>
  <c r="S15" i="19"/>
  <c r="Q15" i="19"/>
  <c r="P15" i="19"/>
  <c r="O15" i="19"/>
  <c r="M15" i="19"/>
  <c r="L15" i="19"/>
  <c r="K15" i="19"/>
  <c r="I15" i="19"/>
  <c r="H15" i="19"/>
  <c r="G15" i="19"/>
  <c r="E15" i="19"/>
  <c r="D15" i="19"/>
  <c r="C15" i="19"/>
  <c r="U10" i="19"/>
  <c r="T10" i="19"/>
  <c r="S10" i="19"/>
  <c r="Q10" i="19"/>
  <c r="P10" i="19"/>
  <c r="O10" i="19"/>
  <c r="M10" i="19"/>
  <c r="L10" i="19"/>
  <c r="K10" i="19"/>
  <c r="I10" i="19"/>
  <c r="H10" i="19"/>
  <c r="G10" i="19"/>
  <c r="E10" i="19"/>
  <c r="D10" i="19"/>
  <c r="C10" i="19"/>
  <c r="U6" i="19"/>
  <c r="U22" i="19" s="1"/>
  <c r="T6" i="19"/>
  <c r="T22" i="19" s="1"/>
  <c r="S6" i="19"/>
  <c r="S22" i="19" s="1"/>
  <c r="Q6" i="19"/>
  <c r="Q22" i="19" s="1"/>
  <c r="P6" i="19"/>
  <c r="P22" i="19" s="1"/>
  <c r="O6" i="19"/>
  <c r="O22" i="19" s="1"/>
  <c r="M6" i="19"/>
  <c r="L6" i="19"/>
  <c r="K6" i="19"/>
  <c r="I6" i="19"/>
  <c r="H6" i="19"/>
  <c r="H22" i="19" s="1"/>
  <c r="G6" i="19"/>
  <c r="G22" i="19" s="1"/>
  <c r="E6" i="19"/>
  <c r="E22" i="19" s="1"/>
  <c r="D6" i="19"/>
  <c r="D22" i="19" s="1"/>
  <c r="C6" i="19"/>
  <c r="Q22" i="18"/>
  <c r="P22" i="18"/>
  <c r="G22" i="18"/>
  <c r="E22" i="18"/>
  <c r="D22" i="18"/>
  <c r="C22" i="18"/>
  <c r="U20" i="18"/>
  <c r="T20" i="18"/>
  <c r="S20" i="18"/>
  <c r="Q20" i="18"/>
  <c r="P20" i="18"/>
  <c r="O20" i="18"/>
  <c r="M20" i="18"/>
  <c r="L20" i="18"/>
  <c r="K20" i="18"/>
  <c r="I20" i="18"/>
  <c r="H20" i="18"/>
  <c r="G20" i="18"/>
  <c r="E20" i="18"/>
  <c r="D20" i="18"/>
  <c r="C20" i="18"/>
  <c r="U15" i="18"/>
  <c r="T15" i="18"/>
  <c r="S15" i="18"/>
  <c r="Q15" i="18"/>
  <c r="P15" i="18"/>
  <c r="O15" i="18"/>
  <c r="M15" i="18"/>
  <c r="L15" i="18"/>
  <c r="K15" i="18"/>
  <c r="I15" i="18"/>
  <c r="H15" i="18"/>
  <c r="G15" i="18"/>
  <c r="E15" i="18"/>
  <c r="D15" i="18"/>
  <c r="C15" i="18"/>
  <c r="U10" i="18"/>
  <c r="T10" i="18"/>
  <c r="S10" i="18"/>
  <c r="Q10" i="18"/>
  <c r="P10" i="18"/>
  <c r="O10" i="18"/>
  <c r="M10" i="18"/>
  <c r="L10" i="18"/>
  <c r="K10" i="18"/>
  <c r="I10" i="18"/>
  <c r="H10" i="18"/>
  <c r="G10" i="18"/>
  <c r="E10" i="18"/>
  <c r="D10" i="18"/>
  <c r="C10" i="18"/>
  <c r="U6" i="18"/>
  <c r="U22" i="18" s="1"/>
  <c r="T6" i="18"/>
  <c r="T22" i="18" s="1"/>
  <c r="S6" i="18"/>
  <c r="S22" i="18" s="1"/>
  <c r="Q6" i="18"/>
  <c r="P6" i="18"/>
  <c r="O6" i="18"/>
  <c r="O22" i="18" s="1"/>
  <c r="M6" i="18"/>
  <c r="M22" i="18" s="1"/>
  <c r="L6" i="18"/>
  <c r="L22" i="18" s="1"/>
  <c r="K6" i="18"/>
  <c r="K22" i="18" s="1"/>
  <c r="I6" i="18"/>
  <c r="I22" i="18" s="1"/>
  <c r="H6" i="18"/>
  <c r="H22" i="18" s="1"/>
  <c r="G6" i="18"/>
  <c r="E6" i="18"/>
  <c r="D6" i="18"/>
  <c r="C6" i="18"/>
  <c r="U22" i="17"/>
  <c r="T22" i="17"/>
  <c r="S22" i="17"/>
  <c r="Q22" i="17"/>
  <c r="K22" i="17"/>
  <c r="I22" i="17"/>
  <c r="U20" i="17"/>
  <c r="T20" i="17"/>
  <c r="S20" i="17"/>
  <c r="Q20" i="17"/>
  <c r="P20" i="17"/>
  <c r="O20" i="17"/>
  <c r="M20" i="17"/>
  <c r="L20" i="17"/>
  <c r="K20" i="17"/>
  <c r="I20" i="17"/>
  <c r="H20" i="17"/>
  <c r="G20" i="17"/>
  <c r="E20" i="17"/>
  <c r="D20" i="17"/>
  <c r="C20" i="17"/>
  <c r="U15" i="17"/>
  <c r="T15" i="17"/>
  <c r="S15" i="17"/>
  <c r="Q15" i="17"/>
  <c r="P15" i="17"/>
  <c r="O15" i="17"/>
  <c r="M15" i="17"/>
  <c r="L15" i="17"/>
  <c r="K15" i="17"/>
  <c r="I15" i="17"/>
  <c r="H15" i="17"/>
  <c r="G15" i="17"/>
  <c r="E15" i="17"/>
  <c r="D15" i="17"/>
  <c r="C15" i="17"/>
  <c r="U10" i="17"/>
  <c r="T10" i="17"/>
  <c r="S10" i="17"/>
  <c r="Q10" i="17"/>
  <c r="P10" i="17"/>
  <c r="O10" i="17"/>
  <c r="M10" i="17"/>
  <c r="L10" i="17"/>
  <c r="K10" i="17"/>
  <c r="I10" i="17"/>
  <c r="H10" i="17"/>
  <c r="G10" i="17"/>
  <c r="E10" i="17"/>
  <c r="D10" i="17"/>
  <c r="C10" i="17"/>
  <c r="U6" i="17"/>
  <c r="T6" i="17"/>
  <c r="S6" i="17"/>
  <c r="Q6" i="17"/>
  <c r="P6" i="17"/>
  <c r="P22" i="17" s="1"/>
  <c r="O6" i="17"/>
  <c r="O22" i="17" s="1"/>
  <c r="M6" i="17"/>
  <c r="M22" i="17" s="1"/>
  <c r="L6" i="17"/>
  <c r="L22" i="17" s="1"/>
  <c r="K6" i="17"/>
  <c r="I6" i="17"/>
  <c r="H6" i="17"/>
  <c r="H22" i="17" s="1"/>
  <c r="G6" i="17"/>
  <c r="G22" i="17" s="1"/>
  <c r="E6" i="17"/>
  <c r="E22" i="17" s="1"/>
  <c r="D6" i="17"/>
  <c r="D22" i="17" s="1"/>
  <c r="C6" i="17"/>
  <c r="C22" i="17" s="1"/>
  <c r="P22" i="16"/>
  <c r="O22" i="16"/>
  <c r="M22" i="16"/>
  <c r="L22" i="16"/>
  <c r="E22" i="16"/>
  <c r="D22" i="16"/>
  <c r="C22" i="16"/>
  <c r="U20" i="16"/>
  <c r="T20" i="16"/>
  <c r="S20" i="16"/>
  <c r="Q20" i="16"/>
  <c r="P20" i="16"/>
  <c r="O20" i="16"/>
  <c r="M20" i="16"/>
  <c r="L20" i="16"/>
  <c r="K20" i="16"/>
  <c r="I20" i="16"/>
  <c r="H20" i="16"/>
  <c r="G20" i="16"/>
  <c r="E20" i="16"/>
  <c r="D20" i="16"/>
  <c r="C20" i="16"/>
  <c r="U15" i="16"/>
  <c r="T15" i="16"/>
  <c r="S15" i="16"/>
  <c r="Q15" i="16"/>
  <c r="P15" i="16"/>
  <c r="O15" i="16"/>
  <c r="M15" i="16"/>
  <c r="L15" i="16"/>
  <c r="K15" i="16"/>
  <c r="I15" i="16"/>
  <c r="H15" i="16"/>
  <c r="G15" i="16"/>
  <c r="E15" i="16"/>
  <c r="D15" i="16"/>
  <c r="C15" i="16"/>
  <c r="U10" i="16"/>
  <c r="T10" i="16"/>
  <c r="S10" i="16"/>
  <c r="Q10" i="16"/>
  <c r="P10" i="16"/>
  <c r="O10" i="16"/>
  <c r="M10" i="16"/>
  <c r="L10" i="16"/>
  <c r="K10" i="16"/>
  <c r="I10" i="16"/>
  <c r="H10" i="16"/>
  <c r="G10" i="16"/>
  <c r="E10" i="16"/>
  <c r="D10" i="16"/>
  <c r="C10" i="16"/>
  <c r="U6" i="16"/>
  <c r="U22" i="16" s="1"/>
  <c r="T6" i="16"/>
  <c r="T22" i="16" s="1"/>
  <c r="S6" i="16"/>
  <c r="S22" i="16" s="1"/>
  <c r="Q6" i="16"/>
  <c r="Q22" i="16" s="1"/>
  <c r="P6" i="16"/>
  <c r="O6" i="16"/>
  <c r="M6" i="16"/>
  <c r="L6" i="16"/>
  <c r="K6" i="16"/>
  <c r="K22" i="16" s="1"/>
  <c r="I6" i="16"/>
  <c r="I22" i="16" s="1"/>
  <c r="H6" i="16"/>
  <c r="H22" i="16" s="1"/>
  <c r="G6" i="16"/>
  <c r="G22" i="16" s="1"/>
  <c r="E6" i="16"/>
  <c r="D6" i="16"/>
  <c r="C6" i="16"/>
  <c r="T22" i="15"/>
  <c r="S22" i="15"/>
  <c r="Q22" i="15"/>
  <c r="P22" i="15"/>
  <c r="I22" i="15"/>
  <c r="H22" i="15"/>
  <c r="G22" i="15"/>
  <c r="E22" i="15"/>
  <c r="U20" i="15"/>
  <c r="T20" i="15"/>
  <c r="S20" i="15"/>
  <c r="Q20" i="15"/>
  <c r="P20" i="15"/>
  <c r="O20" i="15"/>
  <c r="M20" i="15"/>
  <c r="L20" i="15"/>
  <c r="K20" i="15"/>
  <c r="I20" i="15"/>
  <c r="H20" i="15"/>
  <c r="G20" i="15"/>
  <c r="E20" i="15"/>
  <c r="D20" i="15"/>
  <c r="C20" i="15"/>
  <c r="U15" i="15"/>
  <c r="T15" i="15"/>
  <c r="S15" i="15"/>
  <c r="Q15" i="15"/>
  <c r="P15" i="15"/>
  <c r="O15" i="15"/>
  <c r="M15" i="15"/>
  <c r="L15" i="15"/>
  <c r="K15" i="15"/>
  <c r="I15" i="15"/>
  <c r="H15" i="15"/>
  <c r="G15" i="15"/>
  <c r="E15" i="15"/>
  <c r="D15" i="15"/>
  <c r="C15" i="15"/>
  <c r="U10" i="15"/>
  <c r="T10" i="15"/>
  <c r="S10" i="15"/>
  <c r="Q10" i="15"/>
  <c r="P10" i="15"/>
  <c r="O10" i="15"/>
  <c r="M10" i="15"/>
  <c r="L10" i="15"/>
  <c r="K10" i="15"/>
  <c r="I10" i="15"/>
  <c r="H10" i="15"/>
  <c r="G10" i="15"/>
  <c r="E10" i="15"/>
  <c r="D10" i="15"/>
  <c r="C10" i="15"/>
  <c r="U6" i="15"/>
  <c r="U22" i="15" s="1"/>
  <c r="T6" i="15"/>
  <c r="S6" i="15"/>
  <c r="Q6" i="15"/>
  <c r="P6" i="15"/>
  <c r="O6" i="15"/>
  <c r="O22" i="15" s="1"/>
  <c r="M6" i="15"/>
  <c r="M22" i="15" s="1"/>
  <c r="L6" i="15"/>
  <c r="L22" i="15" s="1"/>
  <c r="K6" i="15"/>
  <c r="K22" i="15" s="1"/>
  <c r="I6" i="15"/>
  <c r="H6" i="15"/>
  <c r="G6" i="15"/>
  <c r="E6" i="15"/>
  <c r="D6" i="15"/>
  <c r="D22" i="15" s="1"/>
  <c r="C6" i="15"/>
  <c r="C22" i="15" s="1"/>
  <c r="U22" i="14"/>
  <c r="T22" i="14"/>
  <c r="M22" i="14"/>
  <c r="L22" i="14"/>
  <c r="K22" i="14"/>
  <c r="I22" i="14"/>
  <c r="C22" i="14"/>
  <c r="U20" i="14"/>
  <c r="T20" i="14"/>
  <c r="S20" i="14"/>
  <c r="Q20" i="14"/>
  <c r="P20" i="14"/>
  <c r="O20" i="14"/>
  <c r="M20" i="14"/>
  <c r="L20" i="14"/>
  <c r="K20" i="14"/>
  <c r="I20" i="14"/>
  <c r="H20" i="14"/>
  <c r="G20" i="14"/>
  <c r="E20" i="14"/>
  <c r="D20" i="14"/>
  <c r="C20" i="14"/>
  <c r="U15" i="14"/>
  <c r="T15" i="14"/>
  <c r="S15" i="14"/>
  <c r="Q15" i="14"/>
  <c r="P15" i="14"/>
  <c r="O15" i="14"/>
  <c r="M15" i="14"/>
  <c r="L15" i="14"/>
  <c r="K15" i="14"/>
  <c r="I15" i="14"/>
  <c r="H15" i="14"/>
  <c r="G15" i="14"/>
  <c r="E15" i="14"/>
  <c r="D15" i="14"/>
  <c r="C15" i="14"/>
  <c r="U10" i="14"/>
  <c r="T10" i="14"/>
  <c r="S10" i="14"/>
  <c r="Q10" i="14"/>
  <c r="P10" i="14"/>
  <c r="O10" i="14"/>
  <c r="M10" i="14"/>
  <c r="L10" i="14"/>
  <c r="K10" i="14"/>
  <c r="I10" i="14"/>
  <c r="H10" i="14"/>
  <c r="G10" i="14"/>
  <c r="E10" i="14"/>
  <c r="D10" i="14"/>
  <c r="C10" i="14"/>
  <c r="U6" i="14"/>
  <c r="T6" i="14"/>
  <c r="S6" i="14"/>
  <c r="S22" i="14" s="1"/>
  <c r="Q6" i="14"/>
  <c r="Q22" i="14" s="1"/>
  <c r="P6" i="14"/>
  <c r="P22" i="14" s="1"/>
  <c r="O6" i="14"/>
  <c r="O22" i="14" s="1"/>
  <c r="M6" i="14"/>
  <c r="L6" i="14"/>
  <c r="K6" i="14"/>
  <c r="I6" i="14"/>
  <c r="H6" i="14"/>
  <c r="H22" i="14" s="1"/>
  <c r="G6" i="14"/>
  <c r="G22" i="14" s="1"/>
  <c r="E6" i="14"/>
  <c r="E22" i="14" s="1"/>
  <c r="D6" i="14"/>
  <c r="D22" i="14" s="1"/>
  <c r="C6" i="14"/>
  <c r="C6" i="13"/>
  <c r="D6" i="13"/>
  <c r="E6" i="13"/>
  <c r="G6" i="13"/>
  <c r="H6" i="13"/>
  <c r="H22" i="13" s="1"/>
  <c r="I6" i="13"/>
  <c r="I22" i="13" s="1"/>
  <c r="K6" i="13"/>
  <c r="K22" i="13" s="1"/>
  <c r="L6" i="13"/>
  <c r="L22" i="13" s="1"/>
  <c r="M6" i="13"/>
  <c r="O6" i="13"/>
  <c r="P6" i="13"/>
  <c r="Q6" i="13"/>
  <c r="S6" i="13"/>
  <c r="S22" i="13" s="1"/>
  <c r="T6" i="13"/>
  <c r="T22" i="13" s="1"/>
  <c r="U6" i="13"/>
  <c r="U22" i="13" s="1"/>
  <c r="C10" i="13"/>
  <c r="C22" i="13" s="1"/>
  <c r="D10" i="13"/>
  <c r="E10" i="13"/>
  <c r="G10" i="13"/>
  <c r="H10" i="13"/>
  <c r="I10" i="13"/>
  <c r="K10" i="13"/>
  <c r="L10" i="13"/>
  <c r="M10" i="13"/>
  <c r="M22" i="13" s="1"/>
  <c r="O10" i="13"/>
  <c r="P10" i="13"/>
  <c r="Q10" i="13"/>
  <c r="S10" i="13"/>
  <c r="T10" i="13"/>
  <c r="U10" i="13"/>
  <c r="C15" i="13"/>
  <c r="D15" i="13"/>
  <c r="D22" i="13" s="1"/>
  <c r="E15" i="13"/>
  <c r="G15" i="13"/>
  <c r="H15" i="13"/>
  <c r="I15" i="13"/>
  <c r="K15" i="13"/>
  <c r="L15" i="13"/>
  <c r="M15" i="13"/>
  <c r="O15" i="13"/>
  <c r="O22" i="13" s="1"/>
  <c r="P15" i="13"/>
  <c r="Q15" i="13"/>
  <c r="S15" i="13"/>
  <c r="T15" i="13"/>
  <c r="U15" i="13"/>
  <c r="C20" i="13"/>
  <c r="D20" i="13"/>
  <c r="E20" i="13"/>
  <c r="E22" i="13" s="1"/>
  <c r="G20" i="13"/>
  <c r="H20" i="13"/>
  <c r="I20" i="13"/>
  <c r="K20" i="13"/>
  <c r="L20" i="13"/>
  <c r="M20" i="13"/>
  <c r="O20" i="13"/>
  <c r="P20" i="13"/>
  <c r="P22" i="13" s="1"/>
  <c r="Q20" i="13"/>
  <c r="S20" i="13"/>
  <c r="T20" i="13"/>
  <c r="U20" i="13"/>
  <c r="G22" i="13"/>
  <c r="Q22" i="13"/>
  <c r="C6" i="12"/>
  <c r="D6" i="12"/>
  <c r="D22" i="12" s="1"/>
  <c r="E6" i="12"/>
  <c r="E22" i="12" s="1"/>
  <c r="G6" i="12"/>
  <c r="G22" i="12" s="1"/>
  <c r="H6" i="12"/>
  <c r="H22" i="12" s="1"/>
  <c r="I6" i="12"/>
  <c r="K6" i="12"/>
  <c r="L6" i="12"/>
  <c r="M6" i="12"/>
  <c r="O6" i="12"/>
  <c r="O22" i="12" s="1"/>
  <c r="P6" i="12"/>
  <c r="P22" i="12" s="1"/>
  <c r="Q6" i="12"/>
  <c r="Q22" i="12" s="1"/>
  <c r="S6" i="12"/>
  <c r="S22" i="12" s="1"/>
  <c r="T6" i="12"/>
  <c r="U6" i="12"/>
  <c r="C10" i="12"/>
  <c r="D10" i="12"/>
  <c r="E10" i="12"/>
  <c r="G10" i="12"/>
  <c r="H10" i="12"/>
  <c r="I10" i="12"/>
  <c r="I22" i="12" s="1"/>
  <c r="K10" i="12"/>
  <c r="L10" i="12"/>
  <c r="M10" i="12"/>
  <c r="O10" i="12"/>
  <c r="P10" i="12"/>
  <c r="Q10" i="12"/>
  <c r="S10" i="12"/>
  <c r="T10" i="12"/>
  <c r="T22" i="12" s="1"/>
  <c r="U10" i="12"/>
  <c r="C15" i="12"/>
  <c r="D15" i="12"/>
  <c r="E15" i="12"/>
  <c r="G15" i="12"/>
  <c r="H15" i="12"/>
  <c r="I15" i="12"/>
  <c r="K15" i="12"/>
  <c r="K22" i="12" s="1"/>
  <c r="L15" i="12"/>
  <c r="M15" i="12"/>
  <c r="O15" i="12"/>
  <c r="P15" i="12"/>
  <c r="Q15" i="12"/>
  <c r="S15" i="12"/>
  <c r="T15" i="12"/>
  <c r="U15" i="12"/>
  <c r="U22" i="12" s="1"/>
  <c r="C20" i="12"/>
  <c r="D20" i="12"/>
  <c r="E20" i="12"/>
  <c r="G20" i="12"/>
  <c r="H20" i="12"/>
  <c r="I20" i="12"/>
  <c r="K20" i="12"/>
  <c r="L20" i="12"/>
  <c r="L22" i="12" s="1"/>
  <c r="M20" i="12"/>
  <c r="O20" i="12"/>
  <c r="P20" i="12"/>
  <c r="Q20" i="12"/>
  <c r="S20" i="12"/>
  <c r="T20" i="12"/>
  <c r="U20" i="12"/>
  <c r="C22" i="12"/>
  <c r="M22" i="12"/>
  <c r="C6" i="11"/>
  <c r="C22" i="11" s="1"/>
  <c r="D6" i="11"/>
  <c r="D22" i="11" s="1"/>
  <c r="E6" i="11"/>
  <c r="G6" i="11"/>
  <c r="H6" i="11"/>
  <c r="I6" i="11"/>
  <c r="K6" i="11"/>
  <c r="K22" i="11" s="1"/>
  <c r="L6" i="11"/>
  <c r="L22" i="11" s="1"/>
  <c r="M6" i="11"/>
  <c r="M22" i="11" s="1"/>
  <c r="O6" i="11"/>
  <c r="O22" i="11" s="1"/>
  <c r="P6" i="11"/>
  <c r="Q6" i="11"/>
  <c r="S6" i="11"/>
  <c r="T6" i="11"/>
  <c r="U6" i="11"/>
  <c r="U22" i="11" s="1"/>
  <c r="C10" i="11"/>
  <c r="D10" i="11"/>
  <c r="E10" i="11"/>
  <c r="E22" i="11" s="1"/>
  <c r="G10" i="11"/>
  <c r="H10" i="11"/>
  <c r="I10" i="11"/>
  <c r="K10" i="11"/>
  <c r="L10" i="11"/>
  <c r="M10" i="11"/>
  <c r="O10" i="11"/>
  <c r="P10" i="11"/>
  <c r="P22" i="11" s="1"/>
  <c r="Q10" i="11"/>
  <c r="S10" i="11"/>
  <c r="T10" i="11"/>
  <c r="U10" i="11"/>
  <c r="C15" i="11"/>
  <c r="D15" i="11"/>
  <c r="E15" i="11"/>
  <c r="G15" i="11"/>
  <c r="G22" i="11" s="1"/>
  <c r="H15" i="11"/>
  <c r="I15" i="11"/>
  <c r="K15" i="11"/>
  <c r="L15" i="11"/>
  <c r="M15" i="11"/>
  <c r="O15" i="11"/>
  <c r="P15" i="11"/>
  <c r="Q15" i="11"/>
  <c r="Q22" i="11" s="1"/>
  <c r="S15" i="11"/>
  <c r="T15" i="11"/>
  <c r="U15" i="11"/>
  <c r="C20" i="11"/>
  <c r="D20" i="11"/>
  <c r="E20" i="11"/>
  <c r="G20" i="11"/>
  <c r="H20" i="11"/>
  <c r="H22" i="11" s="1"/>
  <c r="I20" i="11"/>
  <c r="K20" i="11"/>
  <c r="L20" i="11"/>
  <c r="M20" i="11"/>
  <c r="O20" i="11"/>
  <c r="P20" i="11"/>
  <c r="Q20" i="11"/>
  <c r="S20" i="11"/>
  <c r="S22" i="11" s="1"/>
  <c r="T20" i="11"/>
  <c r="U20" i="11"/>
  <c r="I22" i="11"/>
  <c r="T22" i="11"/>
  <c r="S22" i="10"/>
  <c r="Q22" i="10"/>
  <c r="P22" i="10"/>
  <c r="O22" i="10"/>
  <c r="M22" i="10"/>
  <c r="L22" i="10"/>
  <c r="U20" i="10"/>
  <c r="T20" i="10"/>
  <c r="S20" i="10"/>
  <c r="Q20" i="10"/>
  <c r="P20" i="10"/>
  <c r="O20" i="10"/>
  <c r="M20" i="10"/>
  <c r="L20" i="10"/>
  <c r="K20" i="10"/>
  <c r="I20" i="10"/>
  <c r="H20" i="10"/>
  <c r="G20" i="10"/>
  <c r="E20" i="10"/>
  <c r="D20" i="10"/>
  <c r="C20" i="10"/>
  <c r="U15" i="10"/>
  <c r="T15" i="10"/>
  <c r="S15" i="10"/>
  <c r="Q15" i="10"/>
  <c r="P15" i="10"/>
  <c r="O15" i="10"/>
  <c r="M15" i="10"/>
  <c r="L15" i="10"/>
  <c r="K15" i="10"/>
  <c r="I15" i="10"/>
  <c r="H15" i="10"/>
  <c r="G15" i="10"/>
  <c r="E15" i="10"/>
  <c r="D15" i="10"/>
  <c r="C15" i="10"/>
  <c r="U10" i="10"/>
  <c r="T10" i="10"/>
  <c r="S10" i="10"/>
  <c r="Q10" i="10"/>
  <c r="P10" i="10"/>
  <c r="O10" i="10"/>
  <c r="M10" i="10"/>
  <c r="L10" i="10"/>
  <c r="K10" i="10"/>
  <c r="I10" i="10"/>
  <c r="H10" i="10"/>
  <c r="G10" i="10"/>
  <c r="E10" i="10"/>
  <c r="D10" i="10"/>
  <c r="C10" i="10"/>
  <c r="U6" i="10"/>
  <c r="U22" i="10" s="1"/>
  <c r="T6" i="10"/>
  <c r="T22" i="10" s="1"/>
  <c r="S6" i="10"/>
  <c r="Q6" i="10"/>
  <c r="P6" i="10"/>
  <c r="O6" i="10"/>
  <c r="M6" i="10"/>
  <c r="L6" i="10"/>
  <c r="K6" i="10"/>
  <c r="K22" i="10" s="1"/>
  <c r="I6" i="10"/>
  <c r="I22" i="10" s="1"/>
  <c r="H6" i="10"/>
  <c r="H22" i="10" s="1"/>
  <c r="G6" i="10"/>
  <c r="G22" i="10" s="1"/>
  <c r="E6" i="10"/>
  <c r="E22" i="10" s="1"/>
  <c r="D6" i="10"/>
  <c r="D22" i="10" s="1"/>
  <c r="C6" i="10"/>
  <c r="C22" i="10" s="1"/>
  <c r="L22" i="9"/>
  <c r="K22" i="9"/>
  <c r="I22" i="9"/>
  <c r="H22" i="9"/>
  <c r="G22" i="9"/>
  <c r="E22" i="9"/>
  <c r="U20" i="9"/>
  <c r="T20" i="9"/>
  <c r="S20" i="9"/>
  <c r="Q20" i="9"/>
  <c r="P20" i="9"/>
  <c r="O20" i="9"/>
  <c r="M20" i="9"/>
  <c r="L20" i="9"/>
  <c r="K20" i="9"/>
  <c r="I20" i="9"/>
  <c r="H20" i="9"/>
  <c r="G20" i="9"/>
  <c r="E20" i="9"/>
  <c r="D20" i="9"/>
  <c r="C20" i="9"/>
  <c r="U15" i="9"/>
  <c r="T15" i="9"/>
  <c r="S15" i="9"/>
  <c r="Q15" i="9"/>
  <c r="P15" i="9"/>
  <c r="O15" i="9"/>
  <c r="M15" i="9"/>
  <c r="L15" i="9"/>
  <c r="K15" i="9"/>
  <c r="I15" i="9"/>
  <c r="H15" i="9"/>
  <c r="G15" i="9"/>
  <c r="E15" i="9"/>
  <c r="D15" i="9"/>
  <c r="C15" i="9"/>
  <c r="U10" i="9"/>
  <c r="T10" i="9"/>
  <c r="S10" i="9"/>
  <c r="Q10" i="9"/>
  <c r="P10" i="9"/>
  <c r="O10" i="9"/>
  <c r="M10" i="9"/>
  <c r="L10" i="9"/>
  <c r="K10" i="9"/>
  <c r="I10" i="9"/>
  <c r="H10" i="9"/>
  <c r="G10" i="9"/>
  <c r="E10" i="9"/>
  <c r="D10" i="9"/>
  <c r="C10" i="9"/>
  <c r="U6" i="9"/>
  <c r="U22" i="9" s="1"/>
  <c r="T6" i="9"/>
  <c r="T22" i="9" s="1"/>
  <c r="S6" i="9"/>
  <c r="S22" i="9" s="1"/>
  <c r="Q6" i="9"/>
  <c r="Q22" i="9" s="1"/>
  <c r="P6" i="9"/>
  <c r="P22" i="9" s="1"/>
  <c r="O6" i="9"/>
  <c r="O22" i="9" s="1"/>
  <c r="M6" i="9"/>
  <c r="M22" i="9" s="1"/>
  <c r="L6" i="9"/>
  <c r="K6" i="9"/>
  <c r="I6" i="9"/>
  <c r="H6" i="9"/>
  <c r="G6" i="9"/>
  <c r="E6" i="9"/>
  <c r="D6" i="9"/>
  <c r="D22" i="9" s="1"/>
  <c r="C6" i="9"/>
  <c r="C22" i="9" s="1"/>
  <c r="U22" i="8"/>
  <c r="T22" i="8"/>
  <c r="E22" i="8"/>
  <c r="D22" i="8"/>
  <c r="C22" i="8"/>
  <c r="U20" i="8"/>
  <c r="T20" i="8"/>
  <c r="S20" i="8"/>
  <c r="Q20" i="8"/>
  <c r="P20" i="8"/>
  <c r="O20" i="8"/>
  <c r="M20" i="8"/>
  <c r="L20" i="8"/>
  <c r="K20" i="8"/>
  <c r="I20" i="8"/>
  <c r="H20" i="8"/>
  <c r="G20" i="8"/>
  <c r="E20" i="8"/>
  <c r="D20" i="8"/>
  <c r="C20" i="8"/>
  <c r="U15" i="8"/>
  <c r="T15" i="8"/>
  <c r="S15" i="8"/>
  <c r="Q15" i="8"/>
  <c r="P15" i="8"/>
  <c r="O15" i="8"/>
  <c r="M15" i="8"/>
  <c r="L15" i="8"/>
  <c r="K15" i="8"/>
  <c r="I15" i="8"/>
  <c r="H15" i="8"/>
  <c r="G15" i="8"/>
  <c r="E15" i="8"/>
  <c r="D15" i="8"/>
  <c r="C15" i="8"/>
  <c r="U10" i="8"/>
  <c r="T10" i="8"/>
  <c r="S10" i="8"/>
  <c r="Q10" i="8"/>
  <c r="P10" i="8"/>
  <c r="O10" i="8"/>
  <c r="M10" i="8"/>
  <c r="L10" i="8"/>
  <c r="K10" i="8"/>
  <c r="I10" i="8"/>
  <c r="H10" i="8"/>
  <c r="G10" i="8"/>
  <c r="E10" i="8"/>
  <c r="D10" i="8"/>
  <c r="C10" i="8"/>
  <c r="U6" i="8"/>
  <c r="T6" i="8"/>
  <c r="S6" i="8"/>
  <c r="S22" i="8" s="1"/>
  <c r="Q6" i="8"/>
  <c r="Q22" i="8" s="1"/>
  <c r="P6" i="8"/>
  <c r="P22" i="8" s="1"/>
  <c r="O6" i="8"/>
  <c r="O22" i="8" s="1"/>
  <c r="M6" i="8"/>
  <c r="M22" i="8" s="1"/>
  <c r="L6" i="8"/>
  <c r="L22" i="8" s="1"/>
  <c r="K6" i="8"/>
  <c r="K22" i="8" s="1"/>
  <c r="I6" i="8"/>
  <c r="I22" i="8" s="1"/>
  <c r="H6" i="8"/>
  <c r="H22" i="8" s="1"/>
  <c r="G6" i="8"/>
  <c r="G22" i="8" s="1"/>
  <c r="E6" i="8"/>
  <c r="D6" i="8"/>
  <c r="C6" i="8"/>
  <c r="Q22" i="3"/>
  <c r="P22" i="3"/>
  <c r="O22" i="3"/>
  <c r="M22" i="3"/>
  <c r="L22" i="3"/>
  <c r="K22" i="3"/>
  <c r="I22" i="3"/>
  <c r="U20" i="3"/>
  <c r="T20" i="3"/>
  <c r="S20" i="3"/>
  <c r="Q20" i="3"/>
  <c r="P20" i="3"/>
  <c r="O20" i="3"/>
  <c r="M20" i="3"/>
  <c r="L20" i="3"/>
  <c r="K20" i="3"/>
  <c r="I20" i="3"/>
  <c r="H20" i="3"/>
  <c r="G20" i="3"/>
  <c r="E20" i="3"/>
  <c r="D20" i="3"/>
  <c r="C20" i="3"/>
  <c r="U15" i="3"/>
  <c r="T15" i="3"/>
  <c r="S15" i="3"/>
  <c r="Q15" i="3"/>
  <c r="P15" i="3"/>
  <c r="O15" i="3"/>
  <c r="M15" i="3"/>
  <c r="L15" i="3"/>
  <c r="K15" i="3"/>
  <c r="I15" i="3"/>
  <c r="H15" i="3"/>
  <c r="G15" i="3"/>
  <c r="E15" i="3"/>
  <c r="D15" i="3"/>
  <c r="C15" i="3"/>
  <c r="C22" i="3" s="1"/>
  <c r="U10" i="3"/>
  <c r="T10" i="3"/>
  <c r="S10" i="3"/>
  <c r="S22" i="3" s="1"/>
  <c r="Q10" i="3"/>
  <c r="P10" i="3"/>
  <c r="O10" i="3"/>
  <c r="M10" i="3"/>
  <c r="L10" i="3"/>
  <c r="K10" i="3"/>
  <c r="I10" i="3"/>
  <c r="H10" i="3"/>
  <c r="G10" i="3"/>
  <c r="E10" i="3"/>
  <c r="D10" i="3"/>
  <c r="C10" i="3"/>
  <c r="U6" i="3"/>
  <c r="U22" i="3" s="1"/>
  <c r="T6" i="3"/>
  <c r="T22" i="3" s="1"/>
  <c r="S6" i="3"/>
  <c r="Q6" i="3"/>
  <c r="P6" i="3"/>
  <c r="O6" i="3"/>
  <c r="M6" i="3"/>
  <c r="L6" i="3"/>
  <c r="K6" i="3"/>
  <c r="I6" i="3"/>
  <c r="H6" i="3"/>
  <c r="H22" i="3" s="1"/>
  <c r="G6" i="3"/>
  <c r="G22" i="3" s="1"/>
  <c r="E6" i="3"/>
  <c r="E22" i="3" s="1"/>
  <c r="D6" i="3"/>
  <c r="D22" i="3" s="1"/>
  <c r="C6" i="3"/>
  <c r="P22" i="2"/>
  <c r="K22" i="2"/>
  <c r="I22" i="2"/>
  <c r="H22" i="2"/>
  <c r="G22" i="2"/>
  <c r="E22" i="2"/>
  <c r="D22" i="2"/>
  <c r="C22" i="2"/>
  <c r="U20" i="2"/>
  <c r="T20" i="2"/>
  <c r="S20" i="2"/>
  <c r="Q20" i="2"/>
  <c r="P20" i="2"/>
  <c r="O20" i="2"/>
  <c r="M20" i="2"/>
  <c r="L20" i="2"/>
  <c r="K20" i="2"/>
  <c r="I20" i="2"/>
  <c r="H20" i="2"/>
  <c r="G20" i="2"/>
  <c r="E20" i="2"/>
  <c r="D20" i="2"/>
  <c r="C20" i="2"/>
  <c r="U15" i="2"/>
  <c r="T15" i="2"/>
  <c r="S15" i="2"/>
  <c r="Q15" i="2"/>
  <c r="Q22" i="2" s="1"/>
  <c r="P15" i="2"/>
  <c r="O15" i="2"/>
  <c r="M15" i="2"/>
  <c r="L15" i="2"/>
  <c r="K15" i="2"/>
  <c r="I15" i="2"/>
  <c r="H15" i="2"/>
  <c r="G15" i="2"/>
  <c r="E15" i="2"/>
  <c r="D15" i="2"/>
  <c r="C15" i="2"/>
  <c r="U10" i="2"/>
  <c r="T10" i="2"/>
  <c r="S10" i="2"/>
  <c r="Q10" i="2"/>
  <c r="P10" i="2"/>
  <c r="O10" i="2"/>
  <c r="M10" i="2"/>
  <c r="L10" i="2"/>
  <c r="L22" i="2" s="1"/>
  <c r="K10" i="2"/>
  <c r="I10" i="2"/>
  <c r="H10" i="2"/>
  <c r="G10" i="2"/>
  <c r="E10" i="2"/>
  <c r="D10" i="2"/>
  <c r="C10" i="2"/>
  <c r="U6" i="2"/>
  <c r="U22" i="2" s="1"/>
  <c r="T6" i="2"/>
  <c r="T22" i="2" s="1"/>
  <c r="S6" i="2"/>
  <c r="S22" i="2" s="1"/>
  <c r="Q6" i="2"/>
  <c r="P6" i="2"/>
  <c r="O6" i="2"/>
  <c r="O22" i="2" s="1"/>
  <c r="M6" i="2"/>
  <c r="M22" i="2" s="1"/>
  <c r="L6" i="2"/>
  <c r="K6" i="2"/>
  <c r="I6" i="2"/>
  <c r="H6" i="2"/>
  <c r="G6" i="2"/>
  <c r="E6" i="2"/>
  <c r="D6" i="2"/>
  <c r="C6" i="2"/>
  <c r="U22" i="1"/>
  <c r="T22" i="1"/>
  <c r="S22" i="1"/>
  <c r="Q22" i="1"/>
  <c r="I22" i="1"/>
  <c r="D22" i="1"/>
  <c r="C22" i="1"/>
  <c r="U20" i="1"/>
  <c r="T20" i="1"/>
  <c r="S20" i="1"/>
  <c r="Q20" i="1"/>
  <c r="P20" i="1"/>
  <c r="O20" i="1"/>
  <c r="M20" i="1"/>
  <c r="L20" i="1"/>
  <c r="K20" i="1"/>
  <c r="I20" i="1"/>
  <c r="H20" i="1"/>
  <c r="G20" i="1"/>
  <c r="E20" i="1"/>
  <c r="D20" i="1"/>
  <c r="C20" i="1"/>
  <c r="U15" i="1"/>
  <c r="T15" i="1"/>
  <c r="S15" i="1"/>
  <c r="Q15" i="1"/>
  <c r="P15" i="1"/>
  <c r="O15" i="1"/>
  <c r="M15" i="1"/>
  <c r="L15" i="1"/>
  <c r="K15" i="1"/>
  <c r="K22" i="1" s="1"/>
  <c r="I15" i="1"/>
  <c r="H15" i="1"/>
  <c r="G15" i="1"/>
  <c r="E15" i="1"/>
  <c r="D15" i="1"/>
  <c r="C15" i="1"/>
  <c r="U10" i="1"/>
  <c r="T10" i="1"/>
  <c r="S10" i="1"/>
  <c r="Q10" i="1"/>
  <c r="P10" i="1"/>
  <c r="O10" i="1"/>
  <c r="M10" i="1"/>
  <c r="L10" i="1"/>
  <c r="K10" i="1"/>
  <c r="I10" i="1"/>
  <c r="H10" i="1"/>
  <c r="G10" i="1"/>
  <c r="E10" i="1"/>
  <c r="E22" i="1" s="1"/>
  <c r="D10" i="1"/>
  <c r="C10" i="1"/>
  <c r="U6" i="1"/>
  <c r="T6" i="1"/>
  <c r="S6" i="1"/>
  <c r="Q6" i="1"/>
  <c r="P6" i="1"/>
  <c r="P22" i="1" s="1"/>
  <c r="O6" i="1"/>
  <c r="O22" i="1" s="1"/>
  <c r="M6" i="1"/>
  <c r="M22" i="1" s="1"/>
  <c r="L6" i="1"/>
  <c r="L22" i="1" s="1"/>
  <c r="K6" i="1"/>
  <c r="I6" i="1"/>
  <c r="H6" i="1"/>
  <c r="H22" i="1" s="1"/>
  <c r="G6" i="1"/>
  <c r="G22" i="1" s="1"/>
  <c r="E6" i="1"/>
  <c r="D6" i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7" authorId="0" shapeId="0" xr:uid="{2EFD4A45-A8B8-491D-A1B7-3D05EA09CE04}">
      <text>
        <r>
          <rPr>
            <sz val="12"/>
            <color rgb="FF000000"/>
            <rFont val="Calibri"/>
            <family val="2"/>
          </rPr>
          <t xml:space="preserve">======
</t>
        </r>
        <r>
          <rPr>
            <sz val="12"/>
            <color rgb="FF000000"/>
            <rFont val="Calibri"/>
            <family val="2"/>
          </rPr>
          <t xml:space="preserve">ID#AAAAZ4_eJQs
</t>
        </r>
        <r>
          <rPr>
            <sz val="12"/>
            <color rgb="FF000000"/>
            <rFont val="Calibri"/>
            <family val="2"/>
          </rPr>
          <t xml:space="preserve">Kristin Reed    (2022-06-07 22:43:22)
</t>
        </r>
        <r>
          <rPr>
            <sz val="12"/>
            <color rgb="FF000000"/>
            <rFont val="Calibri"/>
            <family val="2"/>
          </rPr>
          <t xml:space="preserve">2 = High anthropogenic noise (primarily large-scale commercial fishing/shipping/defense activities + seismic in Zone 5)
</t>
        </r>
        <r>
          <rPr>
            <sz val="12"/>
            <color rgb="FF000000"/>
            <rFont val="Calibri"/>
            <family val="2"/>
          </rPr>
          <t xml:space="preserve">1= Moderate anthropogenic noise 
</t>
        </r>
        <r>
          <rPr>
            <sz val="12"/>
            <color rgb="FF000000"/>
            <rFont val="Calibri"/>
            <family val="2"/>
          </rPr>
          <t>0 = Low anthropogenic noise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7" authorId="0" shapeId="0" xr:uid="{098F3321-C6E1-461C-8331-1AEAB3C2F6E9}">
      <text>
        <r>
          <rPr>
            <sz val="12"/>
            <color rgb="FF000000"/>
            <rFont val="Calibri"/>
            <family val="2"/>
          </rPr>
          <t xml:space="preserve">======
</t>
        </r>
        <r>
          <rPr>
            <sz val="12"/>
            <color rgb="FF000000"/>
            <rFont val="Calibri"/>
            <family val="2"/>
          </rPr>
          <t xml:space="preserve">ID#AAAAZ4_eJQs
</t>
        </r>
        <r>
          <rPr>
            <sz val="12"/>
            <color rgb="FF000000"/>
            <rFont val="Calibri"/>
            <family val="2"/>
          </rPr>
          <t xml:space="preserve">Kristin Reed    (2022-06-07 22:43:22)
</t>
        </r>
        <r>
          <rPr>
            <sz val="12"/>
            <color rgb="FF000000"/>
            <rFont val="Calibri"/>
            <family val="2"/>
          </rPr>
          <t xml:space="preserve">2 = High anthropogenic noise (primarily large-scale commercial fishing/shipping/defense activities + seismic in Zone 5)
</t>
        </r>
        <r>
          <rPr>
            <sz val="12"/>
            <color rgb="FF000000"/>
            <rFont val="Calibri"/>
            <family val="2"/>
          </rPr>
          <t xml:space="preserve">1= Moderate anthropogenic noise 
</t>
        </r>
        <r>
          <rPr>
            <sz val="12"/>
            <color rgb="FF000000"/>
            <rFont val="Calibri"/>
            <family val="2"/>
          </rPr>
          <t>0 = Low anthropogenic noise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7" authorId="0" shapeId="0" xr:uid="{A1C99228-B135-466B-A796-FB3B567C3DE2}">
      <text>
        <r>
          <rPr>
            <sz val="12"/>
            <color rgb="FF000000"/>
            <rFont val="Calibri"/>
            <family val="2"/>
          </rPr>
          <t xml:space="preserve">======
</t>
        </r>
        <r>
          <rPr>
            <sz val="12"/>
            <color rgb="FF000000"/>
            <rFont val="Calibri"/>
            <family val="2"/>
          </rPr>
          <t xml:space="preserve">ID#AAAAZ4_eJQs
</t>
        </r>
        <r>
          <rPr>
            <sz val="12"/>
            <color rgb="FF000000"/>
            <rFont val="Calibri"/>
            <family val="2"/>
          </rPr>
          <t xml:space="preserve">Kristin Reed    (2022-06-07 22:43:22)
</t>
        </r>
        <r>
          <rPr>
            <sz val="12"/>
            <color rgb="FF000000"/>
            <rFont val="Calibri"/>
            <family val="2"/>
          </rPr>
          <t xml:space="preserve">2 = High anthropogenic noise (primarily large-scale commercial fishing/shipping/defense activities + seismic in Zone 5)
</t>
        </r>
        <r>
          <rPr>
            <sz val="12"/>
            <color rgb="FF000000"/>
            <rFont val="Calibri"/>
            <family val="2"/>
          </rPr>
          <t xml:space="preserve">1= Moderate anthropogenic noise 
</t>
        </r>
        <r>
          <rPr>
            <sz val="12"/>
            <color rgb="FF000000"/>
            <rFont val="Calibri"/>
            <family val="2"/>
          </rPr>
          <t>0 = Low anthropogenic noise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7" authorId="0" shapeId="0" xr:uid="{64DD2480-1633-2C4B-BA30-DB5B629E8FD2}">
      <text>
        <r>
          <rPr>
            <sz val="12"/>
            <color rgb="FF000000"/>
            <rFont val="Calibri"/>
            <family val="2"/>
          </rPr>
          <t xml:space="preserve">======
</t>
        </r>
        <r>
          <rPr>
            <sz val="12"/>
            <color rgb="FF000000"/>
            <rFont val="Calibri"/>
            <family val="2"/>
          </rPr>
          <t xml:space="preserve">ID#AAAAZ4_eJQs
</t>
        </r>
        <r>
          <rPr>
            <sz val="12"/>
            <color rgb="FF000000"/>
            <rFont val="Calibri"/>
            <family val="2"/>
          </rPr>
          <t xml:space="preserve">Kristin Reed    (2022-06-07 22:43:22)
</t>
        </r>
        <r>
          <rPr>
            <sz val="12"/>
            <color rgb="FF000000"/>
            <rFont val="Calibri"/>
            <family val="2"/>
          </rPr>
          <t xml:space="preserve">2 = High anthropogenic noise (primarily large-scale commercial fishing/shipping/defense activities + seismic in Zone 5)
</t>
        </r>
        <r>
          <rPr>
            <sz val="12"/>
            <color rgb="FF000000"/>
            <rFont val="Calibri"/>
            <family val="2"/>
          </rPr>
          <t xml:space="preserve">1= Moderate anthropogenic noise 
</t>
        </r>
        <r>
          <rPr>
            <sz val="12"/>
            <color rgb="FF000000"/>
            <rFont val="Calibri"/>
            <family val="2"/>
          </rPr>
          <t>0 = Low anthropogenic noise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7" authorId="0" shapeId="0" xr:uid="{35E5B668-89D8-D74F-9E0D-866CAE7FB618}">
      <text>
        <r>
          <rPr>
            <sz val="12"/>
            <color rgb="FF000000"/>
            <rFont val="Calibri"/>
            <family val="2"/>
          </rPr>
          <t xml:space="preserve">======
</t>
        </r>
        <r>
          <rPr>
            <sz val="12"/>
            <color rgb="FF000000"/>
            <rFont val="Calibri"/>
            <family val="2"/>
          </rPr>
          <t xml:space="preserve">ID#AAAAZ4_eJQs
</t>
        </r>
        <r>
          <rPr>
            <sz val="12"/>
            <color rgb="FF000000"/>
            <rFont val="Calibri"/>
            <family val="2"/>
          </rPr>
          <t xml:space="preserve">Kristin Reed    (2022-06-07 22:43:22)
</t>
        </r>
        <r>
          <rPr>
            <sz val="12"/>
            <color rgb="FF000000"/>
            <rFont val="Calibri"/>
            <family val="2"/>
          </rPr>
          <t xml:space="preserve">2 = High anthropogenic noise (primarily large-scale commercial fishing/shipping/defense activities + seismic in Zone 5)
</t>
        </r>
        <r>
          <rPr>
            <sz val="12"/>
            <color rgb="FF000000"/>
            <rFont val="Calibri"/>
            <family val="2"/>
          </rPr>
          <t xml:space="preserve">1= Moderate anthropogenic noise 
</t>
        </r>
        <r>
          <rPr>
            <sz val="12"/>
            <color rgb="FF000000"/>
            <rFont val="Calibri"/>
            <family val="2"/>
          </rPr>
          <t>0 = Low anthropogenic noise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7" authorId="0" shapeId="0" xr:uid="{239E7BAD-9AA5-9D45-826D-862E375D0DC9}">
      <text>
        <r>
          <rPr>
            <sz val="12"/>
            <color rgb="FF000000"/>
            <rFont val="Calibri"/>
            <family val="2"/>
          </rPr>
          <t xml:space="preserve">======
</t>
        </r>
        <r>
          <rPr>
            <sz val="12"/>
            <color rgb="FF000000"/>
            <rFont val="Calibri"/>
            <family val="2"/>
          </rPr>
          <t xml:space="preserve">ID#AAAAZ4_eJQs
</t>
        </r>
        <r>
          <rPr>
            <sz val="12"/>
            <color rgb="FF000000"/>
            <rFont val="Calibri"/>
            <family val="2"/>
          </rPr>
          <t xml:space="preserve">Kristin Reed    (2022-06-07 22:43:22)
</t>
        </r>
        <r>
          <rPr>
            <sz val="12"/>
            <color rgb="FF000000"/>
            <rFont val="Calibri"/>
            <family val="2"/>
          </rPr>
          <t xml:space="preserve">2 = High anthropogenic noise (primarily large-scale commercial fishing/shipping/defense activities + seismic in Zone 5)
</t>
        </r>
        <r>
          <rPr>
            <sz val="12"/>
            <color rgb="FF000000"/>
            <rFont val="Calibri"/>
            <family val="2"/>
          </rPr>
          <t xml:space="preserve">1= Moderate anthropogenic noise 
</t>
        </r>
        <r>
          <rPr>
            <sz val="12"/>
            <color rgb="FF000000"/>
            <rFont val="Calibri"/>
            <family val="2"/>
          </rPr>
          <t>0 = Low anthropogenic noise</t>
        </r>
      </text>
    </comment>
  </commentList>
</comments>
</file>

<file path=xl/sharedStrings.xml><?xml version="1.0" encoding="utf-8"?>
<sst xmlns="http://schemas.openxmlformats.org/spreadsheetml/2006/main" count="1878" uniqueCount="153">
  <si>
    <t xml:space="preserve">For more details, see the report: </t>
  </si>
  <si>
    <t xml:space="preserve">Southall et al. (2023)  </t>
  </si>
  <si>
    <t>Full citation:</t>
  </si>
  <si>
    <t xml:space="preserve">Available at: </t>
  </si>
  <si>
    <t>https://espis.boem.gov/Final%20Reports/BOEM_2023-057.pdf</t>
  </si>
  <si>
    <t>Data tabs in this workbook</t>
  </si>
  <si>
    <t>Tabs are labeled by species or species and stock, plus 1 of 3 oceanographic seasons (upwelling, post upwelling, winter).</t>
  </si>
  <si>
    <t>Three oceanographic seasons:</t>
  </si>
  <si>
    <t>Upwelling</t>
  </si>
  <si>
    <t>March–June</t>
  </si>
  <si>
    <t>Post Upwelling</t>
  </si>
  <si>
    <t>July–November</t>
  </si>
  <si>
    <t>Winter</t>
  </si>
  <si>
    <t>December–February</t>
  </si>
  <si>
    <t>Five latitudinal zones:</t>
  </si>
  <si>
    <t>Zone 1</t>
  </si>
  <si>
    <t>Central California</t>
  </si>
  <si>
    <t>from 34.5° N to 38.33° N</t>
  </si>
  <si>
    <t>Zone 2</t>
  </si>
  <si>
    <t>Northern California</t>
  </si>
  <si>
    <t>from 38.33° N to 42° N</t>
  </si>
  <si>
    <t>Zone 3</t>
  </si>
  <si>
    <t>Southern and Central Oregon</t>
  </si>
  <si>
    <t>from 42° N to 45° N</t>
  </si>
  <si>
    <t>Zone 4</t>
  </si>
  <si>
    <t>Columbia River Region</t>
  </si>
  <si>
    <t>from 45° N to 47.1° N</t>
  </si>
  <si>
    <t>Zone 5</t>
  </si>
  <si>
    <t>Central and Northern Washington (Offshore)</t>
  </si>
  <si>
    <t>from 47.1° N to 48.5° N</t>
  </si>
  <si>
    <t>Three depth regimes:</t>
  </si>
  <si>
    <t>Shelf</t>
  </si>
  <si>
    <t>&lt; 100 m</t>
  </si>
  <si>
    <t>Slope</t>
  </si>
  <si>
    <t>100–1,000 m</t>
  </si>
  <si>
    <t>Oceanic</t>
  </si>
  <si>
    <t>1,000–2,500 m</t>
  </si>
  <si>
    <t>Four vulnerability factors</t>
  </si>
  <si>
    <t>For details on component sub-factors:</t>
  </si>
  <si>
    <t>Population Factor</t>
  </si>
  <si>
    <t>See Table 1 in Southall et al. (2023)</t>
  </si>
  <si>
    <t>Species Habitat and Temporal Factor</t>
  </si>
  <si>
    <t>See Tables 2, 3, and 4 in Southall et al. (2023)</t>
  </si>
  <si>
    <t>Physical Interactions Factor</t>
  </si>
  <si>
    <t>See Table 5 in Southall et al. (2023)</t>
  </si>
  <si>
    <t>Other Stressors Factor</t>
  </si>
  <si>
    <t>See Table 6 in Southall et al. (2023)</t>
  </si>
  <si>
    <t>SPECIES</t>
  </si>
  <si>
    <t>STOCK</t>
  </si>
  <si>
    <t>CONSERVATION STATUS</t>
  </si>
  <si>
    <t>TAB LABEL FOR UPWELLING</t>
  </si>
  <si>
    <t>TAB LABEL FOR POST UPWELLING</t>
  </si>
  <si>
    <t>TAB LABEL FOR WINTER</t>
  </si>
  <si>
    <t>GUADALUPE FUR SEAL</t>
  </si>
  <si>
    <t>Mexico</t>
  </si>
  <si>
    <t>MMPA-depleted</t>
  </si>
  <si>
    <t>GUADALUPE FUR (UPWELLING)</t>
  </si>
  <si>
    <t>GUADALUPE FUR (POST UPWELLING)</t>
  </si>
  <si>
    <t>GUADALUPE FUR (WINTER)</t>
  </si>
  <si>
    <t>CALIFORNIA SEA LION</t>
  </si>
  <si>
    <t>U.S.</t>
  </si>
  <si>
    <t>MMPA-listed</t>
  </si>
  <si>
    <t>CA Sea Lion (UPWELLING)</t>
  </si>
  <si>
    <t>CA Sea Lion (POST UPWELLING)</t>
  </si>
  <si>
    <t>CA Sea Lion (WINTER)</t>
  </si>
  <si>
    <t>STELLER SEA LION</t>
  </si>
  <si>
    <t>STELLER SEA LION (UPWELLING)</t>
  </si>
  <si>
    <t>STELLER SEA L (POST UPWELLING)</t>
  </si>
  <si>
    <t>STELLER SEA LION (WINTER)</t>
  </si>
  <si>
    <t>NORTHERN FUR SEAL</t>
  </si>
  <si>
    <t>California</t>
  </si>
  <si>
    <t>CA N FUR SEAL (UPWELLING)</t>
  </si>
  <si>
    <t>CA N FUR SEAL (POST UPWELLING)</t>
  </si>
  <si>
    <t>CA N FUR SEAL (WINTER)</t>
  </si>
  <si>
    <t xml:space="preserve">E. North Pacific </t>
  </si>
  <si>
    <t>ENP FUR SEAL (UPWELLING)</t>
  </si>
  <si>
    <t>ENP FUR SEAL (POST UPWELLING)</t>
  </si>
  <si>
    <t>ENP FUR SEAL (WINTER)</t>
  </si>
  <si>
    <t>NORTHERN ELEPHANT SEAL</t>
  </si>
  <si>
    <t>California Breeding</t>
  </si>
  <si>
    <t>N E Seal  (UPWELLING)</t>
  </si>
  <si>
    <t>N E Seal  (POST UPWELLING)</t>
  </si>
  <si>
    <t>N E Seal  (WINTER)</t>
  </si>
  <si>
    <t>HARBOR SEAL</t>
  </si>
  <si>
    <t>Harbor Seal CA (UPWELLING)</t>
  </si>
  <si>
    <t>Harbor Seal CA (POST UPWELLING)</t>
  </si>
  <si>
    <t>Harbor Seal CA (WINTER)</t>
  </si>
  <si>
    <t>OR/WA</t>
  </si>
  <si>
    <t>Harbor OR WA (UPWELLING)</t>
  </si>
  <si>
    <t>Harbor OR WA (POST UPWELLING)</t>
  </si>
  <si>
    <t>Harbor OR WA (WINTER)</t>
  </si>
  <si>
    <t>ZONE 1</t>
  </si>
  <si>
    <t>ZONE 2</t>
  </si>
  <si>
    <t>ZONE 3</t>
  </si>
  <si>
    <t>ZONE 4</t>
  </si>
  <si>
    <t>ZONE 5</t>
  </si>
  <si>
    <t>Vulnerability Factor</t>
  </si>
  <si>
    <t>Factor Element</t>
  </si>
  <si>
    <t xml:space="preserve">1a) Shelf (&lt; 100m) </t>
  </si>
  <si>
    <t>1b) Slope (100-1000m)</t>
  </si>
  <si>
    <t>1c) Oceanic (&gt; 1000m)</t>
  </si>
  <si>
    <t xml:space="preserve">2a) Shelf (&lt; 100m) </t>
  </si>
  <si>
    <t>2b) Slope (100-1000m)</t>
  </si>
  <si>
    <t>2c) Oceanic (&gt; 1000m)</t>
  </si>
  <si>
    <t xml:space="preserve">3a) Shelf (&lt; 100m) </t>
  </si>
  <si>
    <t>3b) Slope (100-1000m)</t>
  </si>
  <si>
    <t>3c) Oceanic (&gt; 1000m)</t>
  </si>
  <si>
    <t xml:space="preserve">4a) Shelf (&lt; 100m) </t>
  </si>
  <si>
    <t>4b) Slope (100-1000m)</t>
  </si>
  <si>
    <t>4c) Oceanic (&gt; 1000m)</t>
  </si>
  <si>
    <t xml:space="preserve">5a) Shelf (&lt; 100m) </t>
  </si>
  <si>
    <t>5c) Oecanic (&gt; 1000m)</t>
  </si>
  <si>
    <t>1. Population Factors</t>
  </si>
  <si>
    <t>a. Pop. Status</t>
  </si>
  <si>
    <t>b. Pop. Trend</t>
  </si>
  <si>
    <t>c. Pop. Size</t>
  </si>
  <si>
    <t>Factor 1 total (max 9)</t>
  </si>
  <si>
    <t>2. Species Habitat and Temporal Factors</t>
  </si>
  <si>
    <t>a. Habitat Use</t>
  </si>
  <si>
    <t>b. Temporal Overlap</t>
  </si>
  <si>
    <t>Factor 2 total (max 9)</t>
  </si>
  <si>
    <t>3. Physical Interaction Factors</t>
  </si>
  <si>
    <t>a. Masking</t>
  </si>
  <si>
    <t>b. Vessel Strike</t>
  </si>
  <si>
    <t>c. Entanglement</t>
  </si>
  <si>
    <t>Factor 3 total (max 9)</t>
  </si>
  <si>
    <t>4. Other Stressors Factors</t>
  </si>
  <si>
    <t>a. Chronic anth. noise (0, 1, 2)</t>
  </si>
  <si>
    <t>b. Chronic anth. other</t>
  </si>
  <si>
    <t>c. Chronic biological risk</t>
  </si>
  <si>
    <t>Factor 4 total (max 9)</t>
  </si>
  <si>
    <t>ALL FACTORS TOTAL (max 36)</t>
  </si>
  <si>
    <t>VULNERABILITY RATING</t>
  </si>
  <si>
    <t>LOW</t>
  </si>
  <si>
    <t>LOWEST</t>
  </si>
  <si>
    <t>CONFIDENCE LEVEL (Low, Med, High)</t>
  </si>
  <si>
    <t>5c) Oceanic (&gt; 1000m)</t>
  </si>
  <si>
    <t>Moderate</t>
  </si>
  <si>
    <t>Lowest</t>
  </si>
  <si>
    <t>Low</t>
  </si>
  <si>
    <t>HIGH</t>
  </si>
  <si>
    <t>1c) Pelagic (&gt; 1000m)</t>
  </si>
  <si>
    <t>2c) Pelagic (&gt; 1000m)</t>
  </si>
  <si>
    <t>3c) Pelagic (&gt; 1000m)</t>
  </si>
  <si>
    <t>4c) Pelagic (&gt; 1000m)</t>
  </si>
  <si>
    <t>5c) Pelagic (&gt; 1000m)</t>
  </si>
  <si>
    <t>Factor 1 total (max 7)</t>
  </si>
  <si>
    <t>Factor 2 total (max 7)</t>
  </si>
  <si>
    <t>a. Chronic anth. noise</t>
  </si>
  <si>
    <t>Factor 4 total (max 7)</t>
  </si>
  <si>
    <t>ALL FACTORS TOTAL (max 30)</t>
  </si>
  <si>
    <t>High</t>
  </si>
  <si>
    <t>Southall B, Mazurek R, Eriksen R. 2023. Vulnerability index to scale effects of offshore renewable energy on marine mammals and sea turtles off the U.S. West Coast (VIMMS). Camarillo (CA): U.S. Department of the Interior, Bureau of Ocean Energy Management. 137 p. Report No.: OCS Study BOEM 2023-057.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</si>
</sst>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17" fillId="0" borderId="0" applyNumberFormat="0" applyFill="0" applyBorder="0" applyAlignment="0" applyProtection="0"/>
    <xf numFmtId="0" fontId="2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5" xfId="0" applyFill="1" applyBorder="1"/>
    <xf numFmtId="0" fontId="7" fillId="2" borderId="0" xfId="0" applyFont="1" applyFill="1" applyAlignment="1">
      <alignment horizontal="center" vertical="center" wrapText="1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1"/>
    <xf numFmtId="0" fontId="12" fillId="0" borderId="10" xfId="1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3" fillId="0" borderId="14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2" fillId="0" borderId="16" xfId="1" applyFont="1" applyBorder="1" applyAlignment="1">
      <alignment vertical="center"/>
    </xf>
    <xf numFmtId="0" fontId="13" fillId="0" borderId="17" xfId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6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4" borderId="5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4" fillId="0" borderId="0" xfId="0" applyFont="1"/>
    <xf numFmtId="46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0" xfId="3" applyFont="1" applyAlignment="1">
      <alignment vertical="center" wrapText="1"/>
    </xf>
    <xf numFmtId="0" fontId="2" fillId="0" borderId="0" xfId="3" applyAlignment="1">
      <alignment vertical="center" wrapText="1"/>
    </xf>
    <xf numFmtId="0" fontId="2" fillId="0" borderId="0" xfId="3" applyAlignment="1">
      <alignment vertical="center"/>
    </xf>
    <xf numFmtId="0" fontId="16" fillId="0" borderId="0" xfId="3" applyFont="1" applyAlignment="1">
      <alignment vertical="center"/>
    </xf>
    <xf numFmtId="0" fontId="17" fillId="0" borderId="0" xfId="2" applyAlignment="1">
      <alignment vertical="center"/>
    </xf>
    <xf numFmtId="0" fontId="18" fillId="0" borderId="0" xfId="3" applyFont="1" applyAlignment="1">
      <alignment vertical="center"/>
    </xf>
    <xf numFmtId="0" fontId="13" fillId="0" borderId="10" xfId="1" applyFont="1" applyBorder="1" applyAlignment="1">
      <alignment vertical="center"/>
    </xf>
    <xf numFmtId="0" fontId="13" fillId="0" borderId="16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16" fillId="0" borderId="0" xfId="1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3" applyFont="1" applyAlignment="1">
      <alignment vertical="center" wrapText="1"/>
    </xf>
  </cellXfs>
  <cellStyles count="4">
    <cellStyle name="Hyperlink" xfId="2" builtinId="8"/>
    <cellStyle name="Normal" xfId="0" builtinId="0"/>
    <cellStyle name="Normal 2" xfId="1" xr:uid="{E26567AA-6920-420E-865D-AD0362F472A3}"/>
    <cellStyle name="Normal 3" xfId="3" xr:uid="{9C8FB318-434A-4DF9-AAF7-754F1524C4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pis.boem.gov/Final%20Reports/BOEM_2023-057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D621-8B4A-4754-932C-DAE45C6ECC8D}">
  <dimension ref="A1:C28"/>
  <sheetViews>
    <sheetView tabSelected="1" workbookViewId="0">
      <selection activeCell="B12" sqref="B12"/>
    </sheetView>
  </sheetViews>
  <sheetFormatPr defaultColWidth="8.625" defaultRowHeight="15" x14ac:dyDescent="0.25"/>
  <cols>
    <col min="1" max="1" width="21.875" style="56" customWidth="1"/>
    <col min="2" max="2" width="49.75" style="56" customWidth="1"/>
    <col min="3" max="3" width="20.125" style="56" bestFit="1" customWidth="1"/>
    <col min="4" max="16384" width="8.625" style="56"/>
  </cols>
  <sheetData>
    <row r="1" spans="1:3" ht="30" x14ac:dyDescent="0.25">
      <c r="A1" s="54" t="s">
        <v>0</v>
      </c>
      <c r="B1" s="55" t="s">
        <v>1</v>
      </c>
    </row>
    <row r="2" spans="1:3" ht="92.45" customHeight="1" x14ac:dyDescent="0.25">
      <c r="A2" s="54" t="s">
        <v>2</v>
      </c>
      <c r="B2" s="73" t="s">
        <v>152</v>
      </c>
    </row>
    <row r="3" spans="1:3" ht="15.75" x14ac:dyDescent="0.25">
      <c r="A3" s="57" t="s">
        <v>3</v>
      </c>
      <c r="B3" s="58" t="s">
        <v>4</v>
      </c>
    </row>
    <row r="4" spans="1:3" x14ac:dyDescent="0.25">
      <c r="A4" s="57"/>
    </row>
    <row r="5" spans="1:3" ht="30" x14ac:dyDescent="0.25">
      <c r="A5" s="54" t="s">
        <v>5</v>
      </c>
      <c r="B5" s="55" t="s">
        <v>6</v>
      </c>
    </row>
    <row r="6" spans="1:3" x14ac:dyDescent="0.25">
      <c r="A6" s="55"/>
      <c r="B6" s="55"/>
    </row>
    <row r="7" spans="1:3" x14ac:dyDescent="0.25">
      <c r="A7" s="57" t="s">
        <v>7</v>
      </c>
    </row>
    <row r="8" spans="1:3" x14ac:dyDescent="0.25">
      <c r="A8" s="56" t="s">
        <v>8</v>
      </c>
      <c r="B8" s="56" t="s">
        <v>9</v>
      </c>
    </row>
    <row r="9" spans="1:3" x14ac:dyDescent="0.25">
      <c r="A9" s="56" t="s">
        <v>10</v>
      </c>
      <c r="B9" s="56" t="s">
        <v>11</v>
      </c>
    </row>
    <row r="10" spans="1:3" x14ac:dyDescent="0.25">
      <c r="A10" s="56" t="s">
        <v>12</v>
      </c>
      <c r="B10" s="56" t="s">
        <v>13</v>
      </c>
    </row>
    <row r="12" spans="1:3" x14ac:dyDescent="0.25">
      <c r="A12" s="57" t="s">
        <v>14</v>
      </c>
    </row>
    <row r="13" spans="1:3" x14ac:dyDescent="0.25">
      <c r="A13" s="56" t="s">
        <v>15</v>
      </c>
      <c r="B13" s="56" t="s">
        <v>16</v>
      </c>
      <c r="C13" s="56" t="s">
        <v>17</v>
      </c>
    </row>
    <row r="14" spans="1:3" x14ac:dyDescent="0.25">
      <c r="A14" s="56" t="s">
        <v>18</v>
      </c>
      <c r="B14" s="56" t="s">
        <v>19</v>
      </c>
      <c r="C14" s="56" t="s">
        <v>20</v>
      </c>
    </row>
    <row r="15" spans="1:3" x14ac:dyDescent="0.25">
      <c r="A15" s="56" t="s">
        <v>21</v>
      </c>
      <c r="B15" s="56" t="s">
        <v>22</v>
      </c>
      <c r="C15" s="56" t="s">
        <v>23</v>
      </c>
    </row>
    <row r="16" spans="1:3" x14ac:dyDescent="0.25">
      <c r="A16" s="56" t="s">
        <v>24</v>
      </c>
      <c r="B16" s="56" t="s">
        <v>25</v>
      </c>
      <c r="C16" s="56" t="s">
        <v>26</v>
      </c>
    </row>
    <row r="17" spans="1:3" x14ac:dyDescent="0.25">
      <c r="A17" s="56" t="s">
        <v>27</v>
      </c>
      <c r="B17" s="56" t="s">
        <v>28</v>
      </c>
      <c r="C17" s="56" t="s">
        <v>29</v>
      </c>
    </row>
    <row r="19" spans="1:3" x14ac:dyDescent="0.25">
      <c r="A19" s="57" t="s">
        <v>30</v>
      </c>
    </row>
    <row r="20" spans="1:3" x14ac:dyDescent="0.25">
      <c r="A20" s="56" t="s">
        <v>31</v>
      </c>
      <c r="B20" s="59" t="s">
        <v>32</v>
      </c>
    </row>
    <row r="21" spans="1:3" x14ac:dyDescent="0.25">
      <c r="A21" s="56" t="s">
        <v>33</v>
      </c>
      <c r="B21" s="59" t="s">
        <v>34</v>
      </c>
    </row>
    <row r="22" spans="1:3" x14ac:dyDescent="0.25">
      <c r="A22" s="56" t="s">
        <v>35</v>
      </c>
      <c r="B22" s="59" t="s">
        <v>36</v>
      </c>
    </row>
    <row r="24" spans="1:3" x14ac:dyDescent="0.25">
      <c r="A24" s="57" t="s">
        <v>37</v>
      </c>
      <c r="B24" s="57" t="s">
        <v>38</v>
      </c>
    </row>
    <row r="25" spans="1:3" x14ac:dyDescent="0.25">
      <c r="A25" s="56" t="s">
        <v>39</v>
      </c>
      <c r="B25" s="56" t="s">
        <v>40</v>
      </c>
    </row>
    <row r="26" spans="1:3" x14ac:dyDescent="0.25">
      <c r="A26" s="56" t="s">
        <v>41</v>
      </c>
      <c r="B26" s="56" t="s">
        <v>42</v>
      </c>
    </row>
    <row r="27" spans="1:3" x14ac:dyDescent="0.25">
      <c r="A27" s="56" t="s">
        <v>43</v>
      </c>
      <c r="B27" s="56" t="s">
        <v>44</v>
      </c>
    </row>
    <row r="28" spans="1:3" x14ac:dyDescent="0.25">
      <c r="A28" s="56" t="s">
        <v>45</v>
      </c>
      <c r="B28" s="56" t="s">
        <v>46</v>
      </c>
    </row>
  </sheetData>
  <hyperlinks>
    <hyperlink ref="B3" r:id="rId1" display="https://espis.boem.gov/Final Reports/BOEM_2023-057.pdf" xr:uid="{8EE93170-6B0F-4269-B29B-E8F22AF01A2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119CF-51BF-405F-B909-313CAD49FBD9}">
  <dimension ref="A1:U25"/>
  <sheetViews>
    <sheetView topLeftCell="E1" zoomScale="75" zoomScaleNormal="75" workbookViewId="0">
      <selection activeCell="V1" sqref="V1:AL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0</v>
      </c>
      <c r="D6" s="8">
        <f t="shared" ref="D6:E6" si="0">SUM(D3:D5)</f>
        <v>0</v>
      </c>
      <c r="E6" s="8">
        <f t="shared" si="0"/>
        <v>0</v>
      </c>
      <c r="F6" s="9"/>
      <c r="G6" s="8">
        <f t="shared" ref="G6:I6" si="1">SUM(G3:G5)</f>
        <v>0</v>
      </c>
      <c r="H6" s="8">
        <f t="shared" si="1"/>
        <v>0</v>
      </c>
      <c r="I6" s="8">
        <f t="shared" si="1"/>
        <v>0</v>
      </c>
      <c r="J6" s="9"/>
      <c r="K6" s="8">
        <f t="shared" ref="K6:M6" si="2">SUM(K3:K5)</f>
        <v>0</v>
      </c>
      <c r="L6" s="8">
        <f t="shared" si="2"/>
        <v>0</v>
      </c>
      <c r="M6" s="8">
        <f t="shared" si="2"/>
        <v>0</v>
      </c>
      <c r="N6" s="9"/>
      <c r="O6" s="8">
        <f t="shared" ref="O6:Q6" si="3">SUM(O3:O5)</f>
        <v>0</v>
      </c>
      <c r="P6" s="8">
        <f t="shared" si="3"/>
        <v>0</v>
      </c>
      <c r="Q6" s="8">
        <f t="shared" si="3"/>
        <v>0</v>
      </c>
      <c r="R6" s="9"/>
      <c r="S6" s="8">
        <f t="shared" ref="S6:U6" si="4">SUM(S3:S5)</f>
        <v>0</v>
      </c>
      <c r="T6" s="8">
        <f t="shared" si="4"/>
        <v>0</v>
      </c>
      <c r="U6" s="8">
        <f t="shared" si="4"/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7</v>
      </c>
      <c r="D8" s="6">
        <v>4</v>
      </c>
      <c r="E8" s="6">
        <v>4</v>
      </c>
      <c r="F8" s="1"/>
      <c r="G8" s="6">
        <v>7</v>
      </c>
      <c r="H8" s="6">
        <v>4</v>
      </c>
      <c r="I8" s="6">
        <v>4</v>
      </c>
      <c r="J8" s="1"/>
      <c r="K8" s="6">
        <v>7</v>
      </c>
      <c r="L8" s="6">
        <v>4</v>
      </c>
      <c r="M8" s="6">
        <v>4</v>
      </c>
      <c r="N8" s="1"/>
      <c r="O8" s="6">
        <v>7</v>
      </c>
      <c r="P8" s="6">
        <v>4</v>
      </c>
      <c r="Q8" s="6">
        <v>4</v>
      </c>
      <c r="R8" s="1"/>
      <c r="S8" s="6">
        <v>7</v>
      </c>
      <c r="T8" s="6">
        <v>4</v>
      </c>
      <c r="U8" s="6">
        <v>4</v>
      </c>
    </row>
    <row r="9" spans="1:21" x14ac:dyDescent="0.25">
      <c r="A9" s="70"/>
      <c r="B9" s="5" t="s">
        <v>119</v>
      </c>
      <c r="C9" s="6">
        <v>2</v>
      </c>
      <c r="D9" s="6">
        <v>1</v>
      </c>
      <c r="E9" s="6">
        <v>1</v>
      </c>
      <c r="F9" s="1"/>
      <c r="G9" s="6">
        <v>2</v>
      </c>
      <c r="H9" s="6">
        <v>1</v>
      </c>
      <c r="I9" s="6">
        <v>1</v>
      </c>
      <c r="J9" s="1"/>
      <c r="K9" s="6">
        <v>2</v>
      </c>
      <c r="L9" s="6">
        <v>1</v>
      </c>
      <c r="M9" s="6">
        <v>1</v>
      </c>
      <c r="N9" s="1"/>
      <c r="O9" s="6">
        <v>2</v>
      </c>
      <c r="P9" s="6">
        <v>1</v>
      </c>
      <c r="Q9" s="6">
        <v>1</v>
      </c>
      <c r="R9" s="1"/>
      <c r="S9" s="6">
        <v>2</v>
      </c>
      <c r="T9" s="6">
        <v>1</v>
      </c>
      <c r="U9" s="6">
        <v>1</v>
      </c>
    </row>
    <row r="10" spans="1:21" ht="30" customHeight="1" x14ac:dyDescent="0.25">
      <c r="A10" s="70"/>
      <c r="B10" s="7" t="s">
        <v>120</v>
      </c>
      <c r="C10" s="8">
        <f>SUM(C8:C9)</f>
        <v>9</v>
      </c>
      <c r="D10" s="8">
        <f t="shared" ref="D10:U10" si="5">SUM(D8:D9)</f>
        <v>5</v>
      </c>
      <c r="E10" s="8">
        <f t="shared" si="5"/>
        <v>5</v>
      </c>
      <c r="F10" s="9"/>
      <c r="G10" s="8">
        <f t="shared" si="5"/>
        <v>9</v>
      </c>
      <c r="H10" s="8">
        <f t="shared" si="5"/>
        <v>5</v>
      </c>
      <c r="I10" s="8">
        <f t="shared" si="5"/>
        <v>5</v>
      </c>
      <c r="J10" s="9"/>
      <c r="K10" s="8">
        <f t="shared" si="5"/>
        <v>9</v>
      </c>
      <c r="L10" s="8">
        <f t="shared" si="5"/>
        <v>5</v>
      </c>
      <c r="M10" s="8">
        <f t="shared" si="5"/>
        <v>5</v>
      </c>
      <c r="N10" s="9"/>
      <c r="O10" s="8">
        <f t="shared" si="5"/>
        <v>9</v>
      </c>
      <c r="P10" s="8">
        <f t="shared" si="5"/>
        <v>5</v>
      </c>
      <c r="Q10" s="8">
        <f t="shared" si="5"/>
        <v>5</v>
      </c>
      <c r="R10" s="9"/>
      <c r="S10" s="8">
        <f t="shared" si="5"/>
        <v>9</v>
      </c>
      <c r="T10" s="8">
        <f t="shared" si="5"/>
        <v>5</v>
      </c>
      <c r="U10" s="8">
        <f t="shared" si="5"/>
        <v>5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 t="shared" ref="D15:U15" si="6">SUM(D12:D14)</f>
        <v>3</v>
      </c>
      <c r="E15" s="8">
        <f t="shared" si="6"/>
        <v>3</v>
      </c>
      <c r="F15" s="9"/>
      <c r="G15" s="8">
        <f t="shared" si="6"/>
        <v>3</v>
      </c>
      <c r="H15" s="8">
        <f t="shared" si="6"/>
        <v>3</v>
      </c>
      <c r="I15" s="8">
        <f t="shared" si="6"/>
        <v>3</v>
      </c>
      <c r="J15" s="9"/>
      <c r="K15" s="8">
        <f t="shared" si="6"/>
        <v>3</v>
      </c>
      <c r="L15" s="8">
        <f t="shared" si="6"/>
        <v>3</v>
      </c>
      <c r="M15" s="8">
        <f t="shared" si="6"/>
        <v>3</v>
      </c>
      <c r="N15" s="9"/>
      <c r="O15" s="8">
        <f t="shared" si="6"/>
        <v>3</v>
      </c>
      <c r="P15" s="8">
        <f t="shared" si="6"/>
        <v>3</v>
      </c>
      <c r="Q15" s="8">
        <f t="shared" si="6"/>
        <v>3</v>
      </c>
      <c r="R15" s="9"/>
      <c r="S15" s="8">
        <f t="shared" si="6"/>
        <v>3</v>
      </c>
      <c r="T15" s="8">
        <f t="shared" si="6"/>
        <v>3</v>
      </c>
      <c r="U15" s="8">
        <f t="shared" si="6"/>
        <v>3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6">
        <v>2</v>
      </c>
      <c r="D17" s="6">
        <v>2</v>
      </c>
      <c r="E17" s="6">
        <v>0</v>
      </c>
      <c r="F17" s="1"/>
      <c r="G17" s="6">
        <v>0</v>
      </c>
      <c r="H17" s="6">
        <v>0</v>
      </c>
      <c r="I17" s="6">
        <v>0</v>
      </c>
      <c r="J17" s="1"/>
      <c r="K17" s="6">
        <v>1</v>
      </c>
      <c r="L17" s="6">
        <v>1</v>
      </c>
      <c r="M17" s="6">
        <v>0</v>
      </c>
      <c r="N17" s="1"/>
      <c r="O17" s="6">
        <v>1</v>
      </c>
      <c r="P17" s="6">
        <v>1</v>
      </c>
      <c r="Q17" s="6">
        <v>0</v>
      </c>
      <c r="R17" s="1"/>
      <c r="S17" s="6">
        <v>1</v>
      </c>
      <c r="T17" s="6">
        <v>2</v>
      </c>
      <c r="U17" s="6">
        <v>1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1</v>
      </c>
      <c r="D19" s="6">
        <v>1</v>
      </c>
      <c r="E19" s="6">
        <v>1</v>
      </c>
      <c r="F19" s="1"/>
      <c r="G19" s="6">
        <v>1</v>
      </c>
      <c r="H19" s="6">
        <v>1</v>
      </c>
      <c r="I19" s="6">
        <v>1</v>
      </c>
      <c r="J19" s="1"/>
      <c r="K19" s="6">
        <v>1</v>
      </c>
      <c r="L19" s="6">
        <v>1</v>
      </c>
      <c r="M19" s="6">
        <v>1</v>
      </c>
      <c r="N19" s="1"/>
      <c r="O19" s="6">
        <v>1</v>
      </c>
      <c r="P19" s="6">
        <v>1</v>
      </c>
      <c r="Q19" s="6">
        <v>1</v>
      </c>
      <c r="R19" s="1"/>
      <c r="S19" s="6">
        <v>1</v>
      </c>
      <c r="T19" s="6">
        <v>1</v>
      </c>
      <c r="U19" s="6">
        <v>1</v>
      </c>
    </row>
    <row r="20" spans="1:21" ht="30" customHeight="1" x14ac:dyDescent="0.25">
      <c r="A20" s="71"/>
      <c r="B20" s="7" t="s">
        <v>130</v>
      </c>
      <c r="C20" s="8">
        <f>SUM(C17:C19)</f>
        <v>3</v>
      </c>
      <c r="D20" s="8">
        <f t="shared" ref="D20:U20" si="7">SUM(D17:D19)</f>
        <v>3</v>
      </c>
      <c r="E20" s="8">
        <f t="shared" si="7"/>
        <v>1</v>
      </c>
      <c r="F20" s="9"/>
      <c r="G20" s="8">
        <f t="shared" si="7"/>
        <v>1</v>
      </c>
      <c r="H20" s="8">
        <f t="shared" si="7"/>
        <v>1</v>
      </c>
      <c r="I20" s="8">
        <f t="shared" si="7"/>
        <v>1</v>
      </c>
      <c r="J20" s="9"/>
      <c r="K20" s="8">
        <f t="shared" si="7"/>
        <v>2</v>
      </c>
      <c r="L20" s="8">
        <f t="shared" si="7"/>
        <v>2</v>
      </c>
      <c r="M20" s="8">
        <f t="shared" si="7"/>
        <v>1</v>
      </c>
      <c r="N20" s="9"/>
      <c r="O20" s="8">
        <f t="shared" si="7"/>
        <v>2</v>
      </c>
      <c r="P20" s="8">
        <f t="shared" si="7"/>
        <v>2</v>
      </c>
      <c r="Q20" s="8">
        <f t="shared" si="7"/>
        <v>1</v>
      </c>
      <c r="R20" s="9"/>
      <c r="S20" s="8">
        <f t="shared" si="7"/>
        <v>2</v>
      </c>
      <c r="T20" s="8">
        <f t="shared" si="7"/>
        <v>3</v>
      </c>
      <c r="U20" s="8">
        <f t="shared" si="7"/>
        <v>2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15</v>
      </c>
      <c r="D22" s="19">
        <f t="shared" ref="D22:U22" si="8">D6+D10+D15+D20</f>
        <v>11</v>
      </c>
      <c r="E22" s="19">
        <f t="shared" si="8"/>
        <v>9</v>
      </c>
      <c r="F22" s="20"/>
      <c r="G22" s="19">
        <f t="shared" si="8"/>
        <v>13</v>
      </c>
      <c r="H22" s="19">
        <f t="shared" si="8"/>
        <v>9</v>
      </c>
      <c r="I22" s="19">
        <f t="shared" si="8"/>
        <v>9</v>
      </c>
      <c r="J22" s="20"/>
      <c r="K22" s="19">
        <f t="shared" si="8"/>
        <v>14</v>
      </c>
      <c r="L22" s="19">
        <f t="shared" si="8"/>
        <v>10</v>
      </c>
      <c r="M22" s="19">
        <f t="shared" si="8"/>
        <v>9</v>
      </c>
      <c r="N22" s="20"/>
      <c r="O22" s="19">
        <f t="shared" si="8"/>
        <v>14</v>
      </c>
      <c r="P22" s="19">
        <f t="shared" si="8"/>
        <v>10</v>
      </c>
      <c r="Q22" s="19">
        <f t="shared" si="8"/>
        <v>9</v>
      </c>
      <c r="R22" s="20"/>
      <c r="S22" s="19">
        <f t="shared" si="8"/>
        <v>14</v>
      </c>
      <c r="T22" s="19">
        <f t="shared" si="8"/>
        <v>11</v>
      </c>
      <c r="U22" s="19">
        <f t="shared" si="8"/>
        <v>10</v>
      </c>
    </row>
    <row r="23" spans="1:21" ht="51.95" customHeight="1" x14ac:dyDescent="0.25">
      <c r="B23" s="18" t="s">
        <v>132</v>
      </c>
      <c r="C23" s="21" t="s">
        <v>137</v>
      </c>
      <c r="D23" s="22" t="s">
        <v>139</v>
      </c>
      <c r="E23" s="22" t="s">
        <v>139</v>
      </c>
      <c r="F23" s="23"/>
      <c r="G23" s="22" t="s">
        <v>139</v>
      </c>
      <c r="H23" s="22" t="s">
        <v>139</v>
      </c>
      <c r="I23" s="22" t="s">
        <v>139</v>
      </c>
      <c r="J23" s="23"/>
      <c r="K23" s="22" t="s">
        <v>139</v>
      </c>
      <c r="L23" s="22" t="s">
        <v>139</v>
      </c>
      <c r="M23" s="22" t="s">
        <v>139</v>
      </c>
      <c r="N23" s="23"/>
      <c r="O23" s="22" t="s">
        <v>139</v>
      </c>
      <c r="P23" s="22" t="s">
        <v>139</v>
      </c>
      <c r="Q23" s="22" t="s">
        <v>139</v>
      </c>
      <c r="R23" s="23"/>
      <c r="S23" s="22" t="s">
        <v>139</v>
      </c>
      <c r="T23" s="22" t="s">
        <v>139</v>
      </c>
      <c r="U23" s="22" t="s">
        <v>139</v>
      </c>
    </row>
    <row r="24" spans="1:21" ht="51.95" customHeight="1" thickBot="1" x14ac:dyDescent="0.3">
      <c r="B24" s="18" t="s">
        <v>135</v>
      </c>
      <c r="C24" s="24" t="s">
        <v>139</v>
      </c>
      <c r="D24" s="24" t="s">
        <v>139</v>
      </c>
      <c r="E24" s="24" t="s">
        <v>139</v>
      </c>
      <c r="F24" s="25"/>
      <c r="G24" s="24" t="s">
        <v>139</v>
      </c>
      <c r="H24" s="24" t="s">
        <v>139</v>
      </c>
      <c r="I24" s="24" t="s">
        <v>139</v>
      </c>
      <c r="J24" s="25"/>
      <c r="K24" s="24" t="s">
        <v>139</v>
      </c>
      <c r="L24" s="24" t="s">
        <v>139</v>
      </c>
      <c r="M24" s="24" t="s">
        <v>139</v>
      </c>
      <c r="N24" s="25"/>
      <c r="O24" s="24" t="s">
        <v>139</v>
      </c>
      <c r="P24" s="24" t="s">
        <v>139</v>
      </c>
      <c r="Q24" s="24" t="s">
        <v>139</v>
      </c>
      <c r="R24" s="25"/>
      <c r="S24" s="24" t="s">
        <v>139</v>
      </c>
      <c r="T24" s="24" t="s">
        <v>139</v>
      </c>
      <c r="U24" s="24" t="s">
        <v>139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3C71A-C216-42DD-85A7-8AF579209FD1}">
  <dimension ref="A1:U25"/>
  <sheetViews>
    <sheetView topLeftCell="L1" zoomScale="75" zoomScaleNormal="75" workbookViewId="0">
      <selection activeCell="V1" sqref="V1:AL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136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0</v>
      </c>
      <c r="D6" s="8">
        <f t="shared" ref="D6:E6" si="0">SUM(D3:D5)</f>
        <v>0</v>
      </c>
      <c r="E6" s="8">
        <f t="shared" si="0"/>
        <v>0</v>
      </c>
      <c r="F6" s="9"/>
      <c r="G6" s="8">
        <f t="shared" ref="G6:I6" si="1">SUM(G3:G5)</f>
        <v>0</v>
      </c>
      <c r="H6" s="8">
        <f t="shared" si="1"/>
        <v>0</v>
      </c>
      <c r="I6" s="8">
        <f t="shared" si="1"/>
        <v>0</v>
      </c>
      <c r="J6" s="9"/>
      <c r="K6" s="8">
        <f t="shared" ref="K6:M6" si="2">SUM(K3:K5)</f>
        <v>0</v>
      </c>
      <c r="L6" s="8">
        <f t="shared" si="2"/>
        <v>0</v>
      </c>
      <c r="M6" s="8">
        <f t="shared" si="2"/>
        <v>0</v>
      </c>
      <c r="N6" s="9"/>
      <c r="O6" s="8">
        <f t="shared" ref="O6:Q6" si="3">SUM(O3:O5)</f>
        <v>0</v>
      </c>
      <c r="P6" s="8">
        <f t="shared" si="3"/>
        <v>0</v>
      </c>
      <c r="Q6" s="8">
        <f t="shared" si="3"/>
        <v>0</v>
      </c>
      <c r="R6" s="9"/>
      <c r="S6" s="8">
        <f t="shared" ref="S6:U6" si="4">SUM(S3:S5)</f>
        <v>0</v>
      </c>
      <c r="T6" s="8">
        <f t="shared" si="4"/>
        <v>0</v>
      </c>
      <c r="U6" s="8">
        <f t="shared" si="4"/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4</v>
      </c>
      <c r="D8" s="6">
        <v>4</v>
      </c>
      <c r="E8" s="6">
        <v>4</v>
      </c>
      <c r="F8" s="1"/>
      <c r="G8" s="6">
        <v>4</v>
      </c>
      <c r="H8" s="6">
        <v>4</v>
      </c>
      <c r="I8" s="6">
        <v>4</v>
      </c>
      <c r="J8" s="1"/>
      <c r="K8" s="6">
        <v>4</v>
      </c>
      <c r="L8" s="6">
        <v>4</v>
      </c>
      <c r="M8" s="6">
        <v>4</v>
      </c>
      <c r="N8" s="1"/>
      <c r="O8" s="6">
        <v>4</v>
      </c>
      <c r="P8" s="6">
        <v>4</v>
      </c>
      <c r="Q8" s="6">
        <v>4</v>
      </c>
      <c r="R8" s="1"/>
      <c r="S8" s="6">
        <v>4</v>
      </c>
      <c r="T8" s="6">
        <v>4</v>
      </c>
      <c r="U8" s="6">
        <v>4</v>
      </c>
    </row>
    <row r="9" spans="1:21" x14ac:dyDescent="0.25">
      <c r="A9" s="70"/>
      <c r="B9" s="5" t="s">
        <v>119</v>
      </c>
      <c r="C9" s="6">
        <v>1</v>
      </c>
      <c r="D9" s="6">
        <v>1</v>
      </c>
      <c r="E9" s="6">
        <v>1</v>
      </c>
      <c r="F9" s="1"/>
      <c r="G9" s="6">
        <v>1</v>
      </c>
      <c r="H9" s="6">
        <v>1</v>
      </c>
      <c r="I9" s="6">
        <v>1</v>
      </c>
      <c r="J9" s="1"/>
      <c r="K9" s="6">
        <v>1</v>
      </c>
      <c r="L9" s="6">
        <v>1</v>
      </c>
      <c r="M9" s="6">
        <v>1</v>
      </c>
      <c r="N9" s="1"/>
      <c r="O9" s="6">
        <v>1</v>
      </c>
      <c r="P9" s="6">
        <v>1</v>
      </c>
      <c r="Q9" s="6">
        <v>1</v>
      </c>
      <c r="R9" s="1"/>
      <c r="S9" s="6">
        <v>1</v>
      </c>
      <c r="T9" s="6">
        <v>1</v>
      </c>
      <c r="U9" s="6">
        <v>1</v>
      </c>
    </row>
    <row r="10" spans="1:21" ht="30" customHeight="1" x14ac:dyDescent="0.25">
      <c r="A10" s="70"/>
      <c r="B10" s="7" t="s">
        <v>120</v>
      </c>
      <c r="C10" s="8">
        <f>SUM(C8:C9)</f>
        <v>5</v>
      </c>
      <c r="D10" s="8">
        <f t="shared" ref="D10:U10" si="5">SUM(D8:D9)</f>
        <v>5</v>
      </c>
      <c r="E10" s="8">
        <f t="shared" si="5"/>
        <v>5</v>
      </c>
      <c r="F10" s="9"/>
      <c r="G10" s="8">
        <f t="shared" si="5"/>
        <v>5</v>
      </c>
      <c r="H10" s="8">
        <f t="shared" si="5"/>
        <v>5</v>
      </c>
      <c r="I10" s="8">
        <f t="shared" si="5"/>
        <v>5</v>
      </c>
      <c r="J10" s="9"/>
      <c r="K10" s="8">
        <f t="shared" si="5"/>
        <v>5</v>
      </c>
      <c r="L10" s="8">
        <f t="shared" si="5"/>
        <v>5</v>
      </c>
      <c r="M10" s="8">
        <f t="shared" si="5"/>
        <v>5</v>
      </c>
      <c r="N10" s="9"/>
      <c r="O10" s="8">
        <f t="shared" si="5"/>
        <v>5</v>
      </c>
      <c r="P10" s="8">
        <f t="shared" si="5"/>
        <v>5</v>
      </c>
      <c r="Q10" s="8">
        <f t="shared" si="5"/>
        <v>5</v>
      </c>
      <c r="R10" s="9"/>
      <c r="S10" s="8">
        <f t="shared" si="5"/>
        <v>5</v>
      </c>
      <c r="T10" s="8">
        <f t="shared" si="5"/>
        <v>5</v>
      </c>
      <c r="U10" s="8">
        <f t="shared" si="5"/>
        <v>5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 t="shared" ref="D15:U15" si="6">SUM(D12:D14)</f>
        <v>3</v>
      </c>
      <c r="E15" s="8">
        <f t="shared" si="6"/>
        <v>3</v>
      </c>
      <c r="F15" s="9"/>
      <c r="G15" s="8">
        <f t="shared" si="6"/>
        <v>3</v>
      </c>
      <c r="H15" s="8">
        <f t="shared" si="6"/>
        <v>3</v>
      </c>
      <c r="I15" s="8">
        <f t="shared" si="6"/>
        <v>3</v>
      </c>
      <c r="J15" s="9"/>
      <c r="K15" s="8">
        <f t="shared" si="6"/>
        <v>3</v>
      </c>
      <c r="L15" s="8">
        <f t="shared" si="6"/>
        <v>3</v>
      </c>
      <c r="M15" s="8">
        <f t="shared" si="6"/>
        <v>3</v>
      </c>
      <c r="N15" s="9"/>
      <c r="O15" s="8">
        <f t="shared" si="6"/>
        <v>3</v>
      </c>
      <c r="P15" s="8">
        <f t="shared" si="6"/>
        <v>3</v>
      </c>
      <c r="Q15" s="8">
        <f t="shared" si="6"/>
        <v>3</v>
      </c>
      <c r="R15" s="9"/>
      <c r="S15" s="8">
        <f t="shared" si="6"/>
        <v>3</v>
      </c>
      <c r="T15" s="8">
        <f t="shared" si="6"/>
        <v>3</v>
      </c>
      <c r="U15" s="8">
        <f t="shared" si="6"/>
        <v>3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16">
        <v>1</v>
      </c>
      <c r="D17" s="16">
        <v>1</v>
      </c>
      <c r="E17" s="16">
        <v>0</v>
      </c>
      <c r="F17" s="17"/>
      <c r="G17" s="16">
        <v>0</v>
      </c>
      <c r="H17" s="16">
        <v>0</v>
      </c>
      <c r="I17" s="16">
        <v>0</v>
      </c>
      <c r="J17" s="17"/>
      <c r="K17" s="16">
        <v>0</v>
      </c>
      <c r="L17" s="16">
        <v>0</v>
      </c>
      <c r="M17" s="16">
        <v>0</v>
      </c>
      <c r="N17" s="17"/>
      <c r="O17" s="16">
        <v>1</v>
      </c>
      <c r="P17" s="16">
        <v>1</v>
      </c>
      <c r="Q17" s="16">
        <v>1</v>
      </c>
      <c r="R17" s="17"/>
      <c r="S17" s="16">
        <v>1</v>
      </c>
      <c r="T17" s="16">
        <v>1</v>
      </c>
      <c r="U17" s="16">
        <v>0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1</v>
      </c>
      <c r="D19" s="6">
        <v>1</v>
      </c>
      <c r="E19" s="6">
        <v>1</v>
      </c>
      <c r="F19" s="1"/>
      <c r="G19" s="6">
        <v>1</v>
      </c>
      <c r="H19" s="6">
        <v>1</v>
      </c>
      <c r="I19" s="6">
        <v>1</v>
      </c>
      <c r="J19" s="1"/>
      <c r="K19" s="6">
        <v>1</v>
      </c>
      <c r="L19" s="6">
        <v>1</v>
      </c>
      <c r="M19" s="6">
        <v>1</v>
      </c>
      <c r="N19" s="1"/>
      <c r="O19" s="6">
        <v>1</v>
      </c>
      <c r="P19" s="6">
        <v>1</v>
      </c>
      <c r="Q19" s="6">
        <v>1</v>
      </c>
      <c r="R19" s="1"/>
      <c r="S19" s="6">
        <v>1</v>
      </c>
      <c r="T19" s="6">
        <v>1</v>
      </c>
      <c r="U19" s="6">
        <v>1</v>
      </c>
    </row>
    <row r="20" spans="1:21" ht="30" customHeight="1" x14ac:dyDescent="0.25">
      <c r="A20" s="71"/>
      <c r="B20" s="7" t="s">
        <v>130</v>
      </c>
      <c r="C20" s="8">
        <f>SUM(C17:C19)</f>
        <v>2</v>
      </c>
      <c r="D20" s="8">
        <f t="shared" ref="D20:U20" si="7">SUM(D17:D19)</f>
        <v>2</v>
      </c>
      <c r="E20" s="8">
        <f t="shared" si="7"/>
        <v>1</v>
      </c>
      <c r="F20" s="9"/>
      <c r="G20" s="8">
        <f t="shared" si="7"/>
        <v>1</v>
      </c>
      <c r="H20" s="8">
        <f t="shared" si="7"/>
        <v>1</v>
      </c>
      <c r="I20" s="8">
        <f t="shared" si="7"/>
        <v>1</v>
      </c>
      <c r="J20" s="9"/>
      <c r="K20" s="8">
        <f t="shared" si="7"/>
        <v>1</v>
      </c>
      <c r="L20" s="8">
        <f t="shared" si="7"/>
        <v>1</v>
      </c>
      <c r="M20" s="8">
        <f t="shared" si="7"/>
        <v>1</v>
      </c>
      <c r="N20" s="9"/>
      <c r="O20" s="8">
        <f t="shared" si="7"/>
        <v>2</v>
      </c>
      <c r="P20" s="8">
        <f t="shared" si="7"/>
        <v>2</v>
      </c>
      <c r="Q20" s="8">
        <f t="shared" si="7"/>
        <v>2</v>
      </c>
      <c r="R20" s="9"/>
      <c r="S20" s="8">
        <f t="shared" si="7"/>
        <v>2</v>
      </c>
      <c r="T20" s="8">
        <f t="shared" si="7"/>
        <v>2</v>
      </c>
      <c r="U20" s="8">
        <f t="shared" si="7"/>
        <v>1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10</v>
      </c>
      <c r="D22" s="19">
        <f t="shared" ref="D22:U22" si="8">D6+D10+D15+D20</f>
        <v>10</v>
      </c>
      <c r="E22" s="19">
        <f t="shared" si="8"/>
        <v>9</v>
      </c>
      <c r="F22" s="20"/>
      <c r="G22" s="19">
        <f t="shared" si="8"/>
        <v>9</v>
      </c>
      <c r="H22" s="19">
        <f t="shared" si="8"/>
        <v>9</v>
      </c>
      <c r="I22" s="19">
        <f t="shared" si="8"/>
        <v>9</v>
      </c>
      <c r="J22" s="20"/>
      <c r="K22" s="19">
        <f t="shared" si="8"/>
        <v>9</v>
      </c>
      <c r="L22" s="19">
        <f t="shared" si="8"/>
        <v>9</v>
      </c>
      <c r="M22" s="19">
        <f t="shared" si="8"/>
        <v>9</v>
      </c>
      <c r="N22" s="20"/>
      <c r="O22" s="19">
        <f t="shared" si="8"/>
        <v>10</v>
      </c>
      <c r="P22" s="19">
        <f t="shared" si="8"/>
        <v>10</v>
      </c>
      <c r="Q22" s="19">
        <f t="shared" si="8"/>
        <v>10</v>
      </c>
      <c r="R22" s="20"/>
      <c r="S22" s="19">
        <f t="shared" si="8"/>
        <v>10</v>
      </c>
      <c r="T22" s="19">
        <f t="shared" si="8"/>
        <v>10</v>
      </c>
      <c r="U22" s="19">
        <f t="shared" si="8"/>
        <v>9</v>
      </c>
    </row>
    <row r="23" spans="1:21" ht="51.95" customHeight="1" x14ac:dyDescent="0.25">
      <c r="B23" s="18" t="s">
        <v>132</v>
      </c>
      <c r="C23" s="22" t="s">
        <v>139</v>
      </c>
      <c r="D23" s="22" t="s">
        <v>139</v>
      </c>
      <c r="E23" s="22" t="s">
        <v>139</v>
      </c>
      <c r="F23" s="23"/>
      <c r="G23" s="22" t="s">
        <v>139</v>
      </c>
      <c r="H23" s="22" t="s">
        <v>139</v>
      </c>
      <c r="I23" s="22" t="s">
        <v>139</v>
      </c>
      <c r="J23" s="23"/>
      <c r="K23" s="22" t="s">
        <v>139</v>
      </c>
      <c r="L23" s="22" t="s">
        <v>139</v>
      </c>
      <c r="M23" s="22" t="s">
        <v>139</v>
      </c>
      <c r="N23" s="23"/>
      <c r="O23" s="22" t="s">
        <v>139</v>
      </c>
      <c r="P23" s="22" t="s">
        <v>139</v>
      </c>
      <c r="Q23" s="22" t="s">
        <v>139</v>
      </c>
      <c r="R23" s="23"/>
      <c r="S23" s="22" t="s">
        <v>139</v>
      </c>
      <c r="T23" s="22" t="s">
        <v>139</v>
      </c>
      <c r="U23" s="22" t="s">
        <v>139</v>
      </c>
    </row>
    <row r="24" spans="1:21" ht="51.95" customHeight="1" thickBot="1" x14ac:dyDescent="0.3">
      <c r="B24" s="18" t="s">
        <v>135</v>
      </c>
      <c r="C24" s="24" t="s">
        <v>139</v>
      </c>
      <c r="D24" s="24" t="s">
        <v>139</v>
      </c>
      <c r="E24" s="24" t="s">
        <v>139</v>
      </c>
      <c r="F24" s="25"/>
      <c r="G24" s="24" t="s">
        <v>139</v>
      </c>
      <c r="H24" s="24" t="s">
        <v>139</v>
      </c>
      <c r="I24" s="24" t="s">
        <v>139</v>
      </c>
      <c r="J24" s="25"/>
      <c r="K24" s="24" t="s">
        <v>139</v>
      </c>
      <c r="L24" s="24" t="s">
        <v>139</v>
      </c>
      <c r="M24" s="24" t="s">
        <v>139</v>
      </c>
      <c r="N24" s="25"/>
      <c r="O24" s="24" t="s">
        <v>139</v>
      </c>
      <c r="P24" s="24" t="s">
        <v>139</v>
      </c>
      <c r="Q24" s="24" t="s">
        <v>139</v>
      </c>
      <c r="R24" s="25"/>
      <c r="S24" s="24" t="s">
        <v>139</v>
      </c>
      <c r="T24" s="24" t="s">
        <v>139</v>
      </c>
      <c r="U24" s="24" t="s">
        <v>139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FE076-6226-46E8-B7B0-29E9F6528F64}">
  <dimension ref="A1:U25"/>
  <sheetViews>
    <sheetView zoomScale="75" zoomScaleNormal="75" workbookViewId="0">
      <selection activeCell="K15" sqref="K15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0</v>
      </c>
      <c r="D6" s="8">
        <f t="shared" ref="D6:E6" si="0">SUM(D3:D5)</f>
        <v>0</v>
      </c>
      <c r="E6" s="8">
        <f t="shared" si="0"/>
        <v>0</v>
      </c>
      <c r="F6" s="9"/>
      <c r="G6" s="8">
        <f t="shared" ref="G6:I6" si="1">SUM(G3:G5)</f>
        <v>0</v>
      </c>
      <c r="H6" s="8">
        <f t="shared" si="1"/>
        <v>0</v>
      </c>
      <c r="I6" s="8">
        <f t="shared" si="1"/>
        <v>0</v>
      </c>
      <c r="J6" s="9"/>
      <c r="K6" s="8">
        <f t="shared" ref="K6:M6" si="2">SUM(K3:K5)</f>
        <v>0</v>
      </c>
      <c r="L6" s="8">
        <f t="shared" si="2"/>
        <v>0</v>
      </c>
      <c r="M6" s="8">
        <f t="shared" si="2"/>
        <v>0</v>
      </c>
      <c r="N6" s="9"/>
      <c r="O6" s="8">
        <f t="shared" ref="O6:Q6" si="3">SUM(O3:O5)</f>
        <v>0</v>
      </c>
      <c r="P6" s="8">
        <f t="shared" si="3"/>
        <v>0</v>
      </c>
      <c r="Q6" s="8">
        <f t="shared" si="3"/>
        <v>0</v>
      </c>
      <c r="R6" s="9"/>
      <c r="S6" s="8">
        <f t="shared" ref="S6:U6" si="4">SUM(S3:S5)</f>
        <v>0</v>
      </c>
      <c r="T6" s="8">
        <f t="shared" si="4"/>
        <v>0</v>
      </c>
      <c r="U6" s="8">
        <f t="shared" si="4"/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7</v>
      </c>
      <c r="D8" s="6">
        <v>7</v>
      </c>
      <c r="E8" s="6">
        <v>7</v>
      </c>
      <c r="F8" s="1"/>
      <c r="G8" s="6">
        <v>0</v>
      </c>
      <c r="H8" s="6">
        <v>1</v>
      </c>
      <c r="I8" s="6">
        <v>4</v>
      </c>
      <c r="J8" s="1"/>
      <c r="K8" s="6">
        <v>0</v>
      </c>
      <c r="L8" s="6">
        <v>1</v>
      </c>
      <c r="M8" s="6">
        <v>4</v>
      </c>
      <c r="N8" s="1"/>
      <c r="O8" s="6">
        <v>0</v>
      </c>
      <c r="P8" s="6">
        <v>1</v>
      </c>
      <c r="Q8" s="6">
        <v>4</v>
      </c>
      <c r="R8" s="1"/>
      <c r="S8" s="6">
        <v>0</v>
      </c>
      <c r="T8" s="6">
        <v>1</v>
      </c>
      <c r="U8" s="6">
        <v>4</v>
      </c>
    </row>
    <row r="9" spans="1:21" x14ac:dyDescent="0.25">
      <c r="A9" s="70"/>
      <c r="B9" s="5" t="s">
        <v>119</v>
      </c>
      <c r="C9" s="6">
        <v>0</v>
      </c>
      <c r="D9" s="6">
        <v>0</v>
      </c>
      <c r="E9" s="6">
        <v>1</v>
      </c>
      <c r="F9" s="1"/>
      <c r="G9" s="6">
        <v>0</v>
      </c>
      <c r="H9" s="6">
        <v>0</v>
      </c>
      <c r="I9" s="6">
        <v>1</v>
      </c>
      <c r="J9" s="1"/>
      <c r="K9" s="6">
        <v>0</v>
      </c>
      <c r="L9" s="6">
        <v>0</v>
      </c>
      <c r="M9" s="6">
        <v>1</v>
      </c>
      <c r="N9" s="1"/>
      <c r="O9" s="6">
        <v>0</v>
      </c>
      <c r="P9" s="6">
        <v>0</v>
      </c>
      <c r="Q9" s="6">
        <v>1</v>
      </c>
      <c r="R9" s="1"/>
      <c r="S9" s="40">
        <v>0</v>
      </c>
      <c r="T9" s="41">
        <v>0</v>
      </c>
      <c r="U9" s="41">
        <v>1</v>
      </c>
    </row>
    <row r="10" spans="1:21" ht="30" customHeight="1" x14ac:dyDescent="0.25">
      <c r="A10" s="70"/>
      <c r="B10" s="7" t="s">
        <v>120</v>
      </c>
      <c r="C10" s="8">
        <f>SUM(C8:C9)</f>
        <v>7</v>
      </c>
      <c r="D10" s="8">
        <f t="shared" ref="D10:U10" si="5">SUM(D8:D9)</f>
        <v>7</v>
      </c>
      <c r="E10" s="8">
        <f t="shared" si="5"/>
        <v>8</v>
      </c>
      <c r="F10" s="9"/>
      <c r="G10" s="8">
        <f t="shared" si="5"/>
        <v>0</v>
      </c>
      <c r="H10" s="8">
        <f t="shared" si="5"/>
        <v>1</v>
      </c>
      <c r="I10" s="8">
        <f t="shared" si="5"/>
        <v>5</v>
      </c>
      <c r="J10" s="9"/>
      <c r="K10" s="8">
        <f t="shared" si="5"/>
        <v>0</v>
      </c>
      <c r="L10" s="8">
        <f t="shared" si="5"/>
        <v>1</v>
      </c>
      <c r="M10" s="8">
        <f t="shared" si="5"/>
        <v>5</v>
      </c>
      <c r="N10" s="9"/>
      <c r="O10" s="8">
        <f t="shared" si="5"/>
        <v>0</v>
      </c>
      <c r="P10" s="8">
        <f t="shared" si="5"/>
        <v>1</v>
      </c>
      <c r="Q10" s="8">
        <f t="shared" si="5"/>
        <v>5</v>
      </c>
      <c r="R10" s="9"/>
      <c r="S10" s="8">
        <f t="shared" si="5"/>
        <v>0</v>
      </c>
      <c r="T10" s="8">
        <f t="shared" si="5"/>
        <v>1</v>
      </c>
      <c r="U10" s="8">
        <f t="shared" si="5"/>
        <v>5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 t="shared" ref="D15:U15" si="6">SUM(D12:D14)</f>
        <v>3</v>
      </c>
      <c r="E15" s="8">
        <f t="shared" si="6"/>
        <v>3</v>
      </c>
      <c r="F15" s="9"/>
      <c r="G15" s="8">
        <f t="shared" si="6"/>
        <v>3</v>
      </c>
      <c r="H15" s="8">
        <f t="shared" si="6"/>
        <v>3</v>
      </c>
      <c r="I15" s="8">
        <f t="shared" si="6"/>
        <v>3</v>
      </c>
      <c r="J15" s="9"/>
      <c r="K15" s="8">
        <f t="shared" si="6"/>
        <v>3</v>
      </c>
      <c r="L15" s="8">
        <f t="shared" si="6"/>
        <v>3</v>
      </c>
      <c r="M15" s="8">
        <f t="shared" si="6"/>
        <v>3</v>
      </c>
      <c r="N15" s="9"/>
      <c r="O15" s="8">
        <f t="shared" si="6"/>
        <v>3</v>
      </c>
      <c r="P15" s="8">
        <f t="shared" si="6"/>
        <v>3</v>
      </c>
      <c r="Q15" s="8">
        <f t="shared" si="6"/>
        <v>3</v>
      </c>
      <c r="R15" s="9"/>
      <c r="S15" s="8">
        <f t="shared" si="6"/>
        <v>3</v>
      </c>
      <c r="T15" s="8">
        <f t="shared" si="6"/>
        <v>3</v>
      </c>
      <c r="U15" s="8">
        <f t="shared" si="6"/>
        <v>3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16">
        <v>2</v>
      </c>
      <c r="D17" s="16">
        <v>2</v>
      </c>
      <c r="E17" s="16">
        <v>0</v>
      </c>
      <c r="F17" s="17"/>
      <c r="G17" s="16">
        <v>0</v>
      </c>
      <c r="H17" s="16">
        <v>0</v>
      </c>
      <c r="I17" s="16">
        <v>0</v>
      </c>
      <c r="J17" s="17"/>
      <c r="K17" s="16">
        <v>1</v>
      </c>
      <c r="L17" s="16">
        <v>2</v>
      </c>
      <c r="M17" s="16">
        <v>0</v>
      </c>
      <c r="N17" s="17"/>
      <c r="O17" s="16">
        <v>1</v>
      </c>
      <c r="P17" s="16">
        <v>1</v>
      </c>
      <c r="Q17" s="16">
        <v>0</v>
      </c>
      <c r="R17" s="17"/>
      <c r="S17" s="16">
        <v>1</v>
      </c>
      <c r="T17" s="16">
        <v>2</v>
      </c>
      <c r="U17" s="16">
        <v>1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2</v>
      </c>
      <c r="D19" s="6">
        <v>2</v>
      </c>
      <c r="E19" s="6">
        <v>2</v>
      </c>
      <c r="F19" s="1"/>
      <c r="G19" s="6">
        <v>2</v>
      </c>
      <c r="H19" s="6">
        <v>2</v>
      </c>
      <c r="I19" s="6">
        <v>2</v>
      </c>
      <c r="J19" s="1"/>
      <c r="K19" s="6">
        <v>2</v>
      </c>
      <c r="L19" s="6">
        <v>2</v>
      </c>
      <c r="M19" s="6">
        <v>2</v>
      </c>
      <c r="N19" s="1"/>
      <c r="O19" s="6">
        <v>2</v>
      </c>
      <c r="P19" s="6">
        <v>2</v>
      </c>
      <c r="Q19" s="6">
        <v>2</v>
      </c>
      <c r="R19" s="1"/>
      <c r="S19" s="6">
        <v>2</v>
      </c>
      <c r="T19" s="6">
        <v>2</v>
      </c>
      <c r="U19" s="6">
        <v>2</v>
      </c>
    </row>
    <row r="20" spans="1:21" ht="30" customHeight="1" x14ac:dyDescent="0.25">
      <c r="A20" s="71"/>
      <c r="B20" s="7" t="s">
        <v>130</v>
      </c>
      <c r="C20" s="8">
        <f>SUM(C17:C19)</f>
        <v>4</v>
      </c>
      <c r="D20" s="8">
        <f t="shared" ref="D20:U20" si="7">SUM(D17:D19)</f>
        <v>4</v>
      </c>
      <c r="E20" s="8">
        <f t="shared" si="7"/>
        <v>2</v>
      </c>
      <c r="F20" s="9"/>
      <c r="G20" s="8">
        <f t="shared" si="7"/>
        <v>2</v>
      </c>
      <c r="H20" s="8">
        <f t="shared" si="7"/>
        <v>2</v>
      </c>
      <c r="I20" s="8">
        <f t="shared" si="7"/>
        <v>2</v>
      </c>
      <c r="J20" s="9"/>
      <c r="K20" s="8">
        <f t="shared" si="7"/>
        <v>3</v>
      </c>
      <c r="L20" s="8">
        <f t="shared" si="7"/>
        <v>4</v>
      </c>
      <c r="M20" s="8">
        <f t="shared" si="7"/>
        <v>2</v>
      </c>
      <c r="N20" s="9"/>
      <c r="O20" s="8">
        <f t="shared" si="7"/>
        <v>3</v>
      </c>
      <c r="P20" s="8">
        <f t="shared" si="7"/>
        <v>3</v>
      </c>
      <c r="Q20" s="8">
        <f t="shared" si="7"/>
        <v>2</v>
      </c>
      <c r="R20" s="9"/>
      <c r="S20" s="8">
        <f t="shared" si="7"/>
        <v>3</v>
      </c>
      <c r="T20" s="8">
        <f t="shared" si="7"/>
        <v>4</v>
      </c>
      <c r="U20" s="8">
        <f t="shared" si="7"/>
        <v>3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14</v>
      </c>
      <c r="D22" s="19">
        <f t="shared" ref="D22:U22" si="8">D6+D10+D15+D20</f>
        <v>14</v>
      </c>
      <c r="E22" s="19">
        <f t="shared" si="8"/>
        <v>13</v>
      </c>
      <c r="F22" s="20"/>
      <c r="G22" s="19">
        <f t="shared" si="8"/>
        <v>5</v>
      </c>
      <c r="H22" s="19">
        <f t="shared" si="8"/>
        <v>6</v>
      </c>
      <c r="I22" s="19">
        <f t="shared" si="8"/>
        <v>10</v>
      </c>
      <c r="J22" s="20"/>
      <c r="K22" s="19">
        <f t="shared" si="8"/>
        <v>6</v>
      </c>
      <c r="L22" s="19">
        <f t="shared" si="8"/>
        <v>8</v>
      </c>
      <c r="M22" s="19">
        <f t="shared" si="8"/>
        <v>10</v>
      </c>
      <c r="N22" s="20"/>
      <c r="O22" s="19">
        <f t="shared" si="8"/>
        <v>6</v>
      </c>
      <c r="P22" s="19">
        <f t="shared" si="8"/>
        <v>7</v>
      </c>
      <c r="Q22" s="19">
        <f t="shared" si="8"/>
        <v>10</v>
      </c>
      <c r="R22" s="20"/>
      <c r="S22" s="19">
        <f t="shared" si="8"/>
        <v>6</v>
      </c>
      <c r="T22" s="19">
        <f t="shared" si="8"/>
        <v>8</v>
      </c>
      <c r="U22" s="19">
        <f t="shared" si="8"/>
        <v>11</v>
      </c>
    </row>
    <row r="23" spans="1:21" ht="51.95" customHeight="1" x14ac:dyDescent="0.25">
      <c r="B23" s="18" t="s">
        <v>132</v>
      </c>
      <c r="C23" s="42" t="s">
        <v>139</v>
      </c>
      <c r="D23" s="43" t="s">
        <v>139</v>
      </c>
      <c r="E23" s="43" t="s">
        <v>139</v>
      </c>
      <c r="F23" s="23"/>
      <c r="G23" s="36" t="s">
        <v>138</v>
      </c>
      <c r="H23" s="36" t="s">
        <v>138</v>
      </c>
      <c r="I23" s="22" t="s">
        <v>139</v>
      </c>
      <c r="J23" s="23"/>
      <c r="K23" s="36" t="s">
        <v>138</v>
      </c>
      <c r="L23" s="22" t="s">
        <v>139</v>
      </c>
      <c r="M23" s="22" t="s">
        <v>139</v>
      </c>
      <c r="N23" s="23"/>
      <c r="O23" s="36" t="s">
        <v>138</v>
      </c>
      <c r="P23" s="36" t="s">
        <v>138</v>
      </c>
      <c r="Q23" s="22" t="s">
        <v>139</v>
      </c>
      <c r="R23" s="23"/>
      <c r="S23" s="36" t="s">
        <v>138</v>
      </c>
      <c r="T23" s="22" t="s">
        <v>139</v>
      </c>
      <c r="U23" s="22" t="s">
        <v>139</v>
      </c>
    </row>
    <row r="24" spans="1:21" ht="51.95" customHeight="1" thickBot="1" x14ac:dyDescent="0.3">
      <c r="B24" s="18" t="s">
        <v>135</v>
      </c>
      <c r="C24" s="24" t="s">
        <v>137</v>
      </c>
      <c r="D24" s="24" t="s">
        <v>137</v>
      </c>
      <c r="E24" s="24" t="s">
        <v>137</v>
      </c>
      <c r="F24" s="25"/>
      <c r="G24" s="24" t="s">
        <v>137</v>
      </c>
      <c r="H24" s="24" t="s">
        <v>137</v>
      </c>
      <c r="I24" s="24" t="s">
        <v>137</v>
      </c>
      <c r="J24" s="25"/>
      <c r="K24" s="24" t="s">
        <v>137</v>
      </c>
      <c r="L24" s="24" t="s">
        <v>137</v>
      </c>
      <c r="M24" s="24" t="s">
        <v>137</v>
      </c>
      <c r="N24" s="25"/>
      <c r="O24" s="24" t="s">
        <v>137</v>
      </c>
      <c r="P24" s="24" t="s">
        <v>137</v>
      </c>
      <c r="Q24" s="24" t="s">
        <v>137</v>
      </c>
      <c r="R24" s="25"/>
      <c r="S24" s="24" t="s">
        <v>137</v>
      </c>
      <c r="T24" s="24" t="s">
        <v>137</v>
      </c>
      <c r="U24" s="24" t="s">
        <v>137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5D05-875E-4278-9904-711CEDAD24D4}">
  <dimension ref="A1:U25"/>
  <sheetViews>
    <sheetView zoomScale="75" zoomScaleNormal="75" workbookViewId="0">
      <selection activeCell="V1" sqref="V1:AB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2</v>
      </c>
      <c r="P4" s="6">
        <v>2</v>
      </c>
      <c r="Q4" s="6">
        <v>2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0</v>
      </c>
      <c r="D6" s="8">
        <f t="shared" ref="D6:E6" si="0">SUM(D3:D5)</f>
        <v>0</v>
      </c>
      <c r="E6" s="8">
        <f t="shared" si="0"/>
        <v>0</v>
      </c>
      <c r="F6" s="9"/>
      <c r="G6" s="8">
        <f t="shared" ref="G6:I6" si="1">SUM(G3:G5)</f>
        <v>0</v>
      </c>
      <c r="H6" s="8">
        <f t="shared" si="1"/>
        <v>0</v>
      </c>
      <c r="I6" s="8">
        <f t="shared" si="1"/>
        <v>0</v>
      </c>
      <c r="J6" s="9"/>
      <c r="K6" s="8">
        <f t="shared" ref="K6:M6" si="2">SUM(K3:K5)</f>
        <v>0</v>
      </c>
      <c r="L6" s="8">
        <f t="shared" si="2"/>
        <v>0</v>
      </c>
      <c r="M6" s="8">
        <f t="shared" si="2"/>
        <v>0</v>
      </c>
      <c r="N6" s="9"/>
      <c r="O6" s="8">
        <f t="shared" ref="O6:Q6" si="3">SUM(O3:O5)</f>
        <v>3</v>
      </c>
      <c r="P6" s="8">
        <f t="shared" si="3"/>
        <v>3</v>
      </c>
      <c r="Q6" s="8">
        <f t="shared" si="3"/>
        <v>3</v>
      </c>
      <c r="R6" s="9"/>
      <c r="S6" s="8">
        <f t="shared" ref="S6:U6" si="4">SUM(S3:S5)</f>
        <v>0</v>
      </c>
      <c r="T6" s="8">
        <f t="shared" si="4"/>
        <v>0</v>
      </c>
      <c r="U6" s="8">
        <f t="shared" si="4"/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7</v>
      </c>
      <c r="D8" s="6">
        <v>7</v>
      </c>
      <c r="E8" s="6">
        <v>7</v>
      </c>
      <c r="F8" s="1"/>
      <c r="G8" s="6">
        <v>0</v>
      </c>
      <c r="H8" s="6">
        <v>1</v>
      </c>
      <c r="I8" s="6">
        <v>1</v>
      </c>
      <c r="J8" s="1"/>
      <c r="K8" s="6">
        <v>0</v>
      </c>
      <c r="L8" s="6">
        <v>1</v>
      </c>
      <c r="M8" s="6">
        <v>1</v>
      </c>
      <c r="N8" s="1"/>
      <c r="O8" s="6">
        <v>0</v>
      </c>
      <c r="P8" s="6">
        <v>1</v>
      </c>
      <c r="Q8" s="6">
        <v>1</v>
      </c>
      <c r="R8" s="1"/>
      <c r="S8" s="6">
        <v>0</v>
      </c>
      <c r="T8" s="6">
        <v>1</v>
      </c>
      <c r="U8" s="6">
        <v>1</v>
      </c>
    </row>
    <row r="9" spans="1:21" x14ac:dyDescent="0.25">
      <c r="A9" s="70"/>
      <c r="B9" s="5" t="s">
        <v>119</v>
      </c>
      <c r="C9" s="6">
        <v>2</v>
      </c>
      <c r="D9" s="6">
        <v>2</v>
      </c>
      <c r="E9" s="6">
        <v>2</v>
      </c>
      <c r="F9" s="1"/>
      <c r="G9" s="6">
        <v>0</v>
      </c>
      <c r="H9" s="6">
        <v>1</v>
      </c>
      <c r="I9" s="6">
        <v>1</v>
      </c>
      <c r="J9" s="1"/>
      <c r="K9" s="6">
        <v>0</v>
      </c>
      <c r="L9" s="6">
        <v>1</v>
      </c>
      <c r="M9" s="6">
        <v>1</v>
      </c>
      <c r="N9" s="1"/>
      <c r="O9" s="6">
        <v>0</v>
      </c>
      <c r="P9" s="6">
        <v>1</v>
      </c>
      <c r="Q9" s="6">
        <v>1</v>
      </c>
      <c r="R9" s="1"/>
      <c r="S9" s="40">
        <v>0</v>
      </c>
      <c r="T9" s="41">
        <v>1</v>
      </c>
      <c r="U9" s="41">
        <v>1</v>
      </c>
    </row>
    <row r="10" spans="1:21" ht="30" customHeight="1" x14ac:dyDescent="0.25">
      <c r="A10" s="70"/>
      <c r="B10" s="7" t="s">
        <v>120</v>
      </c>
      <c r="C10" s="8">
        <f>SUM(C8:C9)</f>
        <v>9</v>
      </c>
      <c r="D10" s="8">
        <f t="shared" ref="D10:U10" si="5">SUM(D8:D9)</f>
        <v>9</v>
      </c>
      <c r="E10" s="8">
        <f t="shared" si="5"/>
        <v>9</v>
      </c>
      <c r="F10" s="9"/>
      <c r="G10" s="8">
        <f t="shared" si="5"/>
        <v>0</v>
      </c>
      <c r="H10" s="8">
        <f t="shared" si="5"/>
        <v>2</v>
      </c>
      <c r="I10" s="8">
        <f t="shared" si="5"/>
        <v>2</v>
      </c>
      <c r="J10" s="9"/>
      <c r="K10" s="8">
        <f t="shared" si="5"/>
        <v>0</v>
      </c>
      <c r="L10" s="8">
        <f t="shared" si="5"/>
        <v>2</v>
      </c>
      <c r="M10" s="8">
        <f t="shared" si="5"/>
        <v>2</v>
      </c>
      <c r="N10" s="9"/>
      <c r="O10" s="8">
        <f t="shared" si="5"/>
        <v>0</v>
      </c>
      <c r="P10" s="8">
        <f t="shared" si="5"/>
        <v>2</v>
      </c>
      <c r="Q10" s="8">
        <f t="shared" si="5"/>
        <v>2</v>
      </c>
      <c r="R10" s="9"/>
      <c r="S10" s="8">
        <f t="shared" si="5"/>
        <v>0</v>
      </c>
      <c r="T10" s="8">
        <f t="shared" si="5"/>
        <v>2</v>
      </c>
      <c r="U10" s="8">
        <f t="shared" si="5"/>
        <v>2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 t="shared" ref="D15:U15" si="6">SUM(D12:D14)</f>
        <v>3</v>
      </c>
      <c r="E15" s="8">
        <f t="shared" si="6"/>
        <v>3</v>
      </c>
      <c r="F15" s="9"/>
      <c r="G15" s="8">
        <f t="shared" si="6"/>
        <v>3</v>
      </c>
      <c r="H15" s="8">
        <f t="shared" si="6"/>
        <v>3</v>
      </c>
      <c r="I15" s="8">
        <f t="shared" si="6"/>
        <v>3</v>
      </c>
      <c r="J15" s="9"/>
      <c r="K15" s="8">
        <f t="shared" si="6"/>
        <v>3</v>
      </c>
      <c r="L15" s="8">
        <f t="shared" si="6"/>
        <v>3</v>
      </c>
      <c r="M15" s="8">
        <f t="shared" si="6"/>
        <v>3</v>
      </c>
      <c r="N15" s="9"/>
      <c r="O15" s="8">
        <f t="shared" si="6"/>
        <v>3</v>
      </c>
      <c r="P15" s="8">
        <f t="shared" si="6"/>
        <v>3</v>
      </c>
      <c r="Q15" s="8">
        <f t="shared" si="6"/>
        <v>3</v>
      </c>
      <c r="R15" s="9"/>
      <c r="S15" s="8">
        <f t="shared" si="6"/>
        <v>3</v>
      </c>
      <c r="T15" s="8">
        <f t="shared" si="6"/>
        <v>3</v>
      </c>
      <c r="U15" s="8">
        <f t="shared" si="6"/>
        <v>3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6">
        <v>2</v>
      </c>
      <c r="D17" s="6">
        <v>2</v>
      </c>
      <c r="E17" s="6">
        <v>0</v>
      </c>
      <c r="F17" s="1"/>
      <c r="G17" s="6">
        <v>0</v>
      </c>
      <c r="H17" s="6">
        <v>0</v>
      </c>
      <c r="I17" s="6">
        <v>0</v>
      </c>
      <c r="J17" s="1"/>
      <c r="K17" s="6">
        <v>1</v>
      </c>
      <c r="L17" s="6">
        <v>1</v>
      </c>
      <c r="M17" s="6">
        <v>0</v>
      </c>
      <c r="N17" s="1"/>
      <c r="O17" s="6">
        <v>1</v>
      </c>
      <c r="P17" s="6">
        <v>1</v>
      </c>
      <c r="Q17" s="6">
        <v>0</v>
      </c>
      <c r="R17" s="1"/>
      <c r="S17" s="6">
        <v>1</v>
      </c>
      <c r="T17" s="6">
        <v>2</v>
      </c>
      <c r="U17" s="6">
        <v>1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2</v>
      </c>
      <c r="D19" s="6">
        <v>2</v>
      </c>
      <c r="E19" s="6">
        <v>2</v>
      </c>
      <c r="F19" s="1"/>
      <c r="G19" s="6">
        <v>2</v>
      </c>
      <c r="H19" s="6">
        <v>2</v>
      </c>
      <c r="I19" s="6">
        <v>2</v>
      </c>
      <c r="J19" s="1"/>
      <c r="K19" s="6">
        <v>2</v>
      </c>
      <c r="L19" s="6">
        <v>2</v>
      </c>
      <c r="M19" s="6">
        <v>2</v>
      </c>
      <c r="N19" s="1"/>
      <c r="O19" s="6">
        <v>2</v>
      </c>
      <c r="P19" s="6">
        <v>2</v>
      </c>
      <c r="Q19" s="6">
        <v>2</v>
      </c>
      <c r="R19" s="1"/>
      <c r="S19" s="6">
        <v>2</v>
      </c>
      <c r="T19" s="6">
        <v>2</v>
      </c>
      <c r="U19" s="6">
        <v>2</v>
      </c>
    </row>
    <row r="20" spans="1:21" ht="30" customHeight="1" x14ac:dyDescent="0.25">
      <c r="A20" s="71"/>
      <c r="B20" s="7" t="s">
        <v>130</v>
      </c>
      <c r="C20" s="8">
        <f>SUM(C17:C19)</f>
        <v>4</v>
      </c>
      <c r="D20" s="8">
        <f t="shared" ref="D20:U20" si="7">SUM(D17:D19)</f>
        <v>4</v>
      </c>
      <c r="E20" s="8">
        <f t="shared" si="7"/>
        <v>2</v>
      </c>
      <c r="F20" s="9"/>
      <c r="G20" s="8">
        <f t="shared" si="7"/>
        <v>2</v>
      </c>
      <c r="H20" s="8">
        <f t="shared" si="7"/>
        <v>2</v>
      </c>
      <c r="I20" s="8">
        <f t="shared" si="7"/>
        <v>2</v>
      </c>
      <c r="J20" s="9"/>
      <c r="K20" s="8">
        <f t="shared" si="7"/>
        <v>3</v>
      </c>
      <c r="L20" s="8">
        <f t="shared" si="7"/>
        <v>3</v>
      </c>
      <c r="M20" s="8">
        <f t="shared" si="7"/>
        <v>2</v>
      </c>
      <c r="N20" s="9"/>
      <c r="O20" s="8">
        <f t="shared" si="7"/>
        <v>3</v>
      </c>
      <c r="P20" s="8">
        <f t="shared" si="7"/>
        <v>3</v>
      </c>
      <c r="Q20" s="8">
        <f t="shared" si="7"/>
        <v>2</v>
      </c>
      <c r="R20" s="9"/>
      <c r="S20" s="8">
        <f t="shared" si="7"/>
        <v>3</v>
      </c>
      <c r="T20" s="8">
        <f t="shared" si="7"/>
        <v>4</v>
      </c>
      <c r="U20" s="8">
        <f t="shared" si="7"/>
        <v>3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16</v>
      </c>
      <c r="D22" s="19">
        <f t="shared" ref="D22:U22" si="8">D6+D10+D15+D20</f>
        <v>16</v>
      </c>
      <c r="E22" s="19">
        <f t="shared" si="8"/>
        <v>14</v>
      </c>
      <c r="F22" s="20"/>
      <c r="G22" s="19">
        <f t="shared" si="8"/>
        <v>5</v>
      </c>
      <c r="H22" s="19">
        <f t="shared" si="8"/>
        <v>7</v>
      </c>
      <c r="I22" s="19">
        <f t="shared" si="8"/>
        <v>7</v>
      </c>
      <c r="J22" s="20"/>
      <c r="K22" s="19">
        <f t="shared" si="8"/>
        <v>6</v>
      </c>
      <c r="L22" s="19">
        <f t="shared" si="8"/>
        <v>8</v>
      </c>
      <c r="M22" s="19">
        <f t="shared" si="8"/>
        <v>7</v>
      </c>
      <c r="N22" s="20"/>
      <c r="O22" s="19">
        <f t="shared" si="8"/>
        <v>9</v>
      </c>
      <c r="P22" s="19">
        <f t="shared" si="8"/>
        <v>11</v>
      </c>
      <c r="Q22" s="19">
        <f t="shared" si="8"/>
        <v>10</v>
      </c>
      <c r="R22" s="20"/>
      <c r="S22" s="19">
        <f t="shared" si="8"/>
        <v>6</v>
      </c>
      <c r="T22" s="19">
        <f t="shared" si="8"/>
        <v>9</v>
      </c>
      <c r="U22" s="19">
        <f t="shared" si="8"/>
        <v>8</v>
      </c>
    </row>
    <row r="23" spans="1:21" ht="51.95" customHeight="1" x14ac:dyDescent="0.25">
      <c r="B23" s="18" t="s">
        <v>132</v>
      </c>
      <c r="C23" s="21" t="s">
        <v>137</v>
      </c>
      <c r="D23" s="21" t="s">
        <v>137</v>
      </c>
      <c r="E23" s="22" t="s">
        <v>139</v>
      </c>
      <c r="F23" s="23"/>
      <c r="G23" s="36" t="s">
        <v>138</v>
      </c>
      <c r="H23" s="36" t="s">
        <v>138</v>
      </c>
      <c r="I23" s="36" t="s">
        <v>138</v>
      </c>
      <c r="J23" s="23"/>
      <c r="K23" s="36" t="s">
        <v>138</v>
      </c>
      <c r="L23" s="22" t="s">
        <v>139</v>
      </c>
      <c r="M23" s="36" t="s">
        <v>138</v>
      </c>
      <c r="N23" s="23"/>
      <c r="O23" s="22" t="s">
        <v>139</v>
      </c>
      <c r="P23" s="22" t="s">
        <v>139</v>
      </c>
      <c r="Q23" s="22" t="s">
        <v>139</v>
      </c>
      <c r="R23" s="23"/>
      <c r="S23" s="44" t="s">
        <v>138</v>
      </c>
      <c r="T23" s="22" t="s">
        <v>139</v>
      </c>
      <c r="U23" s="22" t="s">
        <v>139</v>
      </c>
    </row>
    <row r="24" spans="1:21" ht="51.95" customHeight="1" thickBot="1" x14ac:dyDescent="0.3">
      <c r="B24" s="18" t="s">
        <v>135</v>
      </c>
      <c r="C24" s="24" t="s">
        <v>137</v>
      </c>
      <c r="D24" s="24" t="s">
        <v>137</v>
      </c>
      <c r="E24" s="24" t="s">
        <v>137</v>
      </c>
      <c r="F24" s="25"/>
      <c r="G24" s="24" t="s">
        <v>137</v>
      </c>
      <c r="H24" s="24" t="s">
        <v>137</v>
      </c>
      <c r="I24" s="24" t="s">
        <v>137</v>
      </c>
      <c r="J24" s="25"/>
      <c r="K24" s="24" t="s">
        <v>137</v>
      </c>
      <c r="L24" s="24" t="s">
        <v>137</v>
      </c>
      <c r="M24" s="24" t="s">
        <v>137</v>
      </c>
      <c r="N24" s="25"/>
      <c r="O24" s="24" t="s">
        <v>137</v>
      </c>
      <c r="P24" s="24" t="s">
        <v>137</v>
      </c>
      <c r="Q24" s="24" t="s">
        <v>137</v>
      </c>
      <c r="R24" s="25"/>
      <c r="S24" s="24" t="s">
        <v>137</v>
      </c>
      <c r="T24" s="24" t="s">
        <v>137</v>
      </c>
      <c r="U24" s="24" t="s">
        <v>137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8E7FE-BD56-4AB1-A66E-173303743E43}">
  <dimension ref="A1:W25"/>
  <sheetViews>
    <sheetView topLeftCell="D1" zoomScale="75" zoomScaleNormal="75" workbookViewId="0">
      <selection activeCell="V1" sqref="V1:AB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3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3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136</v>
      </c>
    </row>
    <row r="3" spans="1:23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  <c r="V3" s="45"/>
      <c r="W3" s="45"/>
    </row>
    <row r="4" spans="1:23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  <c r="V4" s="46"/>
      <c r="W4" s="45"/>
    </row>
    <row r="5" spans="1:23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  <c r="V5" s="45"/>
      <c r="W5" s="45"/>
    </row>
    <row r="6" spans="1:23" ht="30" customHeight="1" x14ac:dyDescent="0.25">
      <c r="A6" s="72"/>
      <c r="B6" s="7" t="s">
        <v>116</v>
      </c>
      <c r="C6" s="8">
        <f>SUM(C3:C5)</f>
        <v>0</v>
      </c>
      <c r="D6" s="8">
        <f t="shared" ref="D6:E6" si="0">SUM(D3:D5)</f>
        <v>0</v>
      </c>
      <c r="E6" s="8">
        <f t="shared" si="0"/>
        <v>0</v>
      </c>
      <c r="F6" s="9"/>
      <c r="G6" s="8">
        <f t="shared" ref="G6:I6" si="1">SUM(G3:G5)</f>
        <v>0</v>
      </c>
      <c r="H6" s="8">
        <f t="shared" si="1"/>
        <v>0</v>
      </c>
      <c r="I6" s="8">
        <f t="shared" si="1"/>
        <v>0</v>
      </c>
      <c r="J6" s="9"/>
      <c r="K6" s="8">
        <f t="shared" ref="K6:M6" si="2">SUM(K3:K5)</f>
        <v>0</v>
      </c>
      <c r="L6" s="8">
        <f t="shared" si="2"/>
        <v>0</v>
      </c>
      <c r="M6" s="8">
        <f t="shared" si="2"/>
        <v>0</v>
      </c>
      <c r="N6" s="9"/>
      <c r="O6" s="8">
        <f t="shared" ref="O6:Q6" si="3">SUM(O3:O5)</f>
        <v>0</v>
      </c>
      <c r="P6" s="8">
        <f t="shared" si="3"/>
        <v>0</v>
      </c>
      <c r="Q6" s="8">
        <f t="shared" si="3"/>
        <v>0</v>
      </c>
      <c r="R6" s="9"/>
      <c r="S6" s="8">
        <f t="shared" ref="S6:U6" si="4">SUM(S3:S5)</f>
        <v>0</v>
      </c>
      <c r="T6" s="8">
        <f t="shared" si="4"/>
        <v>0</v>
      </c>
      <c r="U6" s="8">
        <f t="shared" si="4"/>
        <v>0</v>
      </c>
      <c r="V6" s="45"/>
      <c r="W6" s="45"/>
    </row>
    <row r="7" spans="1:23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  <c r="V7" s="45"/>
      <c r="W7" s="45"/>
    </row>
    <row r="8" spans="1:23" x14ac:dyDescent="0.25">
      <c r="A8" s="70" t="s">
        <v>117</v>
      </c>
      <c r="B8" s="5" t="s">
        <v>118</v>
      </c>
      <c r="C8" s="6">
        <v>7</v>
      </c>
      <c r="D8" s="6">
        <v>7</v>
      </c>
      <c r="E8" s="6">
        <v>7</v>
      </c>
      <c r="F8" s="1"/>
      <c r="G8" s="6">
        <v>0</v>
      </c>
      <c r="H8" s="6">
        <v>1</v>
      </c>
      <c r="I8" s="6">
        <v>4</v>
      </c>
      <c r="J8" s="1"/>
      <c r="K8" s="6">
        <v>0</v>
      </c>
      <c r="L8" s="6">
        <v>1</v>
      </c>
      <c r="M8" s="6">
        <v>4</v>
      </c>
      <c r="N8" s="1"/>
      <c r="O8" s="6">
        <v>0</v>
      </c>
      <c r="P8" s="6">
        <v>1</v>
      </c>
      <c r="Q8" s="6">
        <v>4</v>
      </c>
      <c r="R8" s="1"/>
      <c r="S8" s="6">
        <v>0</v>
      </c>
      <c r="T8" s="6">
        <v>1</v>
      </c>
      <c r="U8" s="6">
        <v>4</v>
      </c>
      <c r="V8" s="47"/>
      <c r="W8" s="47"/>
    </row>
    <row r="9" spans="1:23" x14ac:dyDescent="0.25">
      <c r="A9" s="70"/>
      <c r="B9" s="5" t="s">
        <v>119</v>
      </c>
      <c r="C9" s="6">
        <v>0</v>
      </c>
      <c r="D9" s="6">
        <v>0</v>
      </c>
      <c r="E9" s="6">
        <v>1</v>
      </c>
      <c r="F9" s="1"/>
      <c r="G9" s="6">
        <v>0</v>
      </c>
      <c r="H9" s="6">
        <v>1</v>
      </c>
      <c r="I9" s="6">
        <v>2</v>
      </c>
      <c r="J9" s="1"/>
      <c r="K9" s="6">
        <v>0</v>
      </c>
      <c r="L9" s="6">
        <v>1</v>
      </c>
      <c r="M9" s="6">
        <v>2</v>
      </c>
      <c r="N9" s="1"/>
      <c r="O9" s="6">
        <v>0</v>
      </c>
      <c r="P9" s="6">
        <v>1</v>
      </c>
      <c r="Q9" s="6">
        <v>2</v>
      </c>
      <c r="R9" s="1"/>
      <c r="S9" s="40">
        <v>0</v>
      </c>
      <c r="T9" s="41">
        <v>1</v>
      </c>
      <c r="U9" s="41">
        <v>2</v>
      </c>
      <c r="V9" s="45"/>
      <c r="W9" s="45"/>
    </row>
    <row r="10" spans="1:23" ht="30" customHeight="1" x14ac:dyDescent="0.25">
      <c r="A10" s="70"/>
      <c r="B10" s="7" t="s">
        <v>120</v>
      </c>
      <c r="C10" s="8">
        <f>SUM(C8:C9)</f>
        <v>7</v>
      </c>
      <c r="D10" s="8">
        <f t="shared" ref="D10:U10" si="5">SUM(D8:D9)</f>
        <v>7</v>
      </c>
      <c r="E10" s="8">
        <f t="shared" si="5"/>
        <v>8</v>
      </c>
      <c r="F10" s="9"/>
      <c r="G10" s="8">
        <f t="shared" si="5"/>
        <v>0</v>
      </c>
      <c r="H10" s="8">
        <f t="shared" si="5"/>
        <v>2</v>
      </c>
      <c r="I10" s="8">
        <f t="shared" si="5"/>
        <v>6</v>
      </c>
      <c r="J10" s="9"/>
      <c r="K10" s="8">
        <f t="shared" si="5"/>
        <v>0</v>
      </c>
      <c r="L10" s="8">
        <f t="shared" si="5"/>
        <v>2</v>
      </c>
      <c r="M10" s="8">
        <f t="shared" si="5"/>
        <v>6</v>
      </c>
      <c r="N10" s="9"/>
      <c r="O10" s="8">
        <f t="shared" si="5"/>
        <v>0</v>
      </c>
      <c r="P10" s="8">
        <f t="shared" si="5"/>
        <v>2</v>
      </c>
      <c r="Q10" s="8">
        <f t="shared" si="5"/>
        <v>6</v>
      </c>
      <c r="R10" s="9"/>
      <c r="S10" s="8">
        <f t="shared" si="5"/>
        <v>0</v>
      </c>
      <c r="T10" s="8">
        <f t="shared" si="5"/>
        <v>2</v>
      </c>
      <c r="U10" s="8">
        <f t="shared" si="5"/>
        <v>6</v>
      </c>
      <c r="V10" s="45"/>
      <c r="W10" s="45"/>
    </row>
    <row r="11" spans="1:23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  <c r="V11" s="45"/>
      <c r="W11" s="45"/>
    </row>
    <row r="12" spans="1:23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  <c r="V12" s="45"/>
      <c r="W12" s="45"/>
    </row>
    <row r="13" spans="1:23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  <c r="V13" s="45"/>
      <c r="W13" s="45"/>
    </row>
    <row r="14" spans="1:23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  <c r="V14" s="45"/>
      <c r="W14" s="45"/>
    </row>
    <row r="15" spans="1:23" ht="30" customHeight="1" x14ac:dyDescent="0.25">
      <c r="A15" s="70"/>
      <c r="B15" s="7" t="s">
        <v>125</v>
      </c>
      <c r="C15" s="8">
        <f>SUM(C12:C14)</f>
        <v>3</v>
      </c>
      <c r="D15" s="8">
        <f t="shared" ref="D15:U15" si="6">SUM(D12:D14)</f>
        <v>3</v>
      </c>
      <c r="E15" s="8">
        <f t="shared" si="6"/>
        <v>3</v>
      </c>
      <c r="F15" s="9"/>
      <c r="G15" s="8">
        <f t="shared" si="6"/>
        <v>3</v>
      </c>
      <c r="H15" s="8">
        <f t="shared" si="6"/>
        <v>3</v>
      </c>
      <c r="I15" s="8">
        <f t="shared" si="6"/>
        <v>3</v>
      </c>
      <c r="J15" s="9"/>
      <c r="K15" s="8">
        <f t="shared" si="6"/>
        <v>3</v>
      </c>
      <c r="L15" s="8">
        <f t="shared" si="6"/>
        <v>3</v>
      </c>
      <c r="M15" s="8">
        <f t="shared" si="6"/>
        <v>3</v>
      </c>
      <c r="N15" s="9"/>
      <c r="O15" s="8">
        <f t="shared" si="6"/>
        <v>3</v>
      </c>
      <c r="P15" s="8">
        <f t="shared" si="6"/>
        <v>3</v>
      </c>
      <c r="Q15" s="8">
        <f t="shared" si="6"/>
        <v>3</v>
      </c>
      <c r="R15" s="9"/>
      <c r="S15" s="8">
        <f t="shared" si="6"/>
        <v>3</v>
      </c>
      <c r="T15" s="8">
        <f t="shared" si="6"/>
        <v>3</v>
      </c>
      <c r="U15" s="8">
        <f t="shared" si="6"/>
        <v>3</v>
      </c>
      <c r="V15" s="45"/>
      <c r="W15" s="45"/>
    </row>
    <row r="16" spans="1:23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  <c r="V16" s="45"/>
      <c r="W16" s="45"/>
    </row>
    <row r="17" spans="1:23" x14ac:dyDescent="0.25">
      <c r="A17" s="71" t="s">
        <v>126</v>
      </c>
      <c r="B17" s="15" t="s">
        <v>127</v>
      </c>
      <c r="C17" s="16">
        <v>1</v>
      </c>
      <c r="D17" s="16">
        <v>1</v>
      </c>
      <c r="E17" s="16">
        <v>0</v>
      </c>
      <c r="F17" s="17"/>
      <c r="G17" s="16">
        <v>0</v>
      </c>
      <c r="H17" s="16">
        <v>0</v>
      </c>
      <c r="I17" s="16">
        <v>0</v>
      </c>
      <c r="J17" s="17"/>
      <c r="K17" s="16">
        <v>0</v>
      </c>
      <c r="L17" s="16">
        <v>0</v>
      </c>
      <c r="M17" s="16">
        <v>0</v>
      </c>
      <c r="N17" s="17"/>
      <c r="O17" s="16">
        <v>1</v>
      </c>
      <c r="P17" s="16">
        <v>1</v>
      </c>
      <c r="Q17" s="16">
        <v>1</v>
      </c>
      <c r="R17" s="17"/>
      <c r="S17" s="16">
        <v>1</v>
      </c>
      <c r="T17" s="16">
        <v>1</v>
      </c>
      <c r="U17" s="16">
        <v>0</v>
      </c>
      <c r="V17" s="45"/>
      <c r="W17" s="45"/>
    </row>
    <row r="18" spans="1:23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  <c r="V18" s="45"/>
      <c r="W18" s="45"/>
    </row>
    <row r="19" spans="1:23" x14ac:dyDescent="0.25">
      <c r="A19" s="71"/>
      <c r="B19" s="5" t="s">
        <v>129</v>
      </c>
      <c r="C19" s="6">
        <v>2</v>
      </c>
      <c r="D19" s="6">
        <v>2</v>
      </c>
      <c r="E19" s="6">
        <v>2</v>
      </c>
      <c r="F19" s="1"/>
      <c r="G19" s="6">
        <v>2</v>
      </c>
      <c r="H19" s="6">
        <v>2</v>
      </c>
      <c r="I19" s="6">
        <v>2</v>
      </c>
      <c r="J19" s="1"/>
      <c r="K19" s="6">
        <v>2</v>
      </c>
      <c r="L19" s="6">
        <v>2</v>
      </c>
      <c r="M19" s="6">
        <v>2</v>
      </c>
      <c r="N19" s="1"/>
      <c r="O19" s="6">
        <v>2</v>
      </c>
      <c r="P19" s="6">
        <v>2</v>
      </c>
      <c r="Q19" s="6">
        <v>2</v>
      </c>
      <c r="R19" s="1"/>
      <c r="S19" s="6">
        <v>2</v>
      </c>
      <c r="T19" s="6">
        <v>2</v>
      </c>
      <c r="U19" s="6">
        <v>2</v>
      </c>
      <c r="V19" s="45"/>
      <c r="W19" s="45"/>
    </row>
    <row r="20" spans="1:23" ht="30" customHeight="1" x14ac:dyDescent="0.25">
      <c r="A20" s="71"/>
      <c r="B20" s="7" t="s">
        <v>130</v>
      </c>
      <c r="C20" s="8">
        <f>SUM(C17:C19)</f>
        <v>3</v>
      </c>
      <c r="D20" s="8">
        <f t="shared" ref="D20:U20" si="7">SUM(D17:D19)</f>
        <v>3</v>
      </c>
      <c r="E20" s="8">
        <f t="shared" si="7"/>
        <v>2</v>
      </c>
      <c r="F20" s="9"/>
      <c r="G20" s="8">
        <f t="shared" si="7"/>
        <v>2</v>
      </c>
      <c r="H20" s="8">
        <f t="shared" si="7"/>
        <v>2</v>
      </c>
      <c r="I20" s="8">
        <f t="shared" si="7"/>
        <v>2</v>
      </c>
      <c r="J20" s="9"/>
      <c r="K20" s="8">
        <f t="shared" si="7"/>
        <v>2</v>
      </c>
      <c r="L20" s="8">
        <f t="shared" si="7"/>
        <v>2</v>
      </c>
      <c r="M20" s="8">
        <f t="shared" si="7"/>
        <v>2</v>
      </c>
      <c r="N20" s="9"/>
      <c r="O20" s="8">
        <f t="shared" si="7"/>
        <v>3</v>
      </c>
      <c r="P20" s="8">
        <f t="shared" si="7"/>
        <v>3</v>
      </c>
      <c r="Q20" s="8">
        <f t="shared" si="7"/>
        <v>3</v>
      </c>
      <c r="R20" s="9"/>
      <c r="S20" s="8">
        <f t="shared" si="7"/>
        <v>3</v>
      </c>
      <c r="T20" s="8">
        <f t="shared" si="7"/>
        <v>3</v>
      </c>
      <c r="U20" s="8">
        <f t="shared" si="7"/>
        <v>2</v>
      </c>
      <c r="V20" s="45"/>
      <c r="W20" s="45"/>
    </row>
    <row r="21" spans="1:23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  <c r="V21" s="45"/>
      <c r="W21" s="45"/>
    </row>
    <row r="22" spans="1:23" ht="51.95" customHeight="1" x14ac:dyDescent="0.25">
      <c r="B22" s="18" t="s">
        <v>131</v>
      </c>
      <c r="C22" s="19">
        <f>C6+C10+C15+C20</f>
        <v>13</v>
      </c>
      <c r="D22" s="19">
        <f t="shared" ref="D22:U22" si="8">D6+D10+D15+D20</f>
        <v>13</v>
      </c>
      <c r="E22" s="19">
        <f t="shared" si="8"/>
        <v>13</v>
      </c>
      <c r="F22" s="20"/>
      <c r="G22" s="19">
        <f t="shared" si="8"/>
        <v>5</v>
      </c>
      <c r="H22" s="19">
        <f t="shared" si="8"/>
        <v>7</v>
      </c>
      <c r="I22" s="19">
        <f t="shared" si="8"/>
        <v>11</v>
      </c>
      <c r="J22" s="20"/>
      <c r="K22" s="19">
        <f t="shared" si="8"/>
        <v>5</v>
      </c>
      <c r="L22" s="19">
        <f t="shared" si="8"/>
        <v>7</v>
      </c>
      <c r="M22" s="19">
        <f t="shared" si="8"/>
        <v>11</v>
      </c>
      <c r="N22" s="20"/>
      <c r="O22" s="19">
        <f t="shared" si="8"/>
        <v>6</v>
      </c>
      <c r="P22" s="19">
        <f t="shared" si="8"/>
        <v>8</v>
      </c>
      <c r="Q22" s="19">
        <f t="shared" si="8"/>
        <v>12</v>
      </c>
      <c r="R22" s="20"/>
      <c r="S22" s="19">
        <f t="shared" si="8"/>
        <v>6</v>
      </c>
      <c r="T22" s="19">
        <f t="shared" si="8"/>
        <v>8</v>
      </c>
      <c r="U22" s="19">
        <f t="shared" si="8"/>
        <v>11</v>
      </c>
      <c r="V22" s="45"/>
      <c r="W22" s="45"/>
    </row>
    <row r="23" spans="1:23" ht="51.95" customHeight="1" x14ac:dyDescent="0.25">
      <c r="B23" s="18" t="s">
        <v>132</v>
      </c>
      <c r="C23" s="22" t="s">
        <v>139</v>
      </c>
      <c r="D23" s="22" t="s">
        <v>139</v>
      </c>
      <c r="E23" s="22" t="s">
        <v>139</v>
      </c>
      <c r="F23" s="23"/>
      <c r="G23" s="36" t="s">
        <v>138</v>
      </c>
      <c r="H23" s="36" t="s">
        <v>138</v>
      </c>
      <c r="I23" s="22" t="s">
        <v>139</v>
      </c>
      <c r="J23" s="23"/>
      <c r="K23" s="36" t="s">
        <v>138</v>
      </c>
      <c r="L23" s="36" t="s">
        <v>138</v>
      </c>
      <c r="M23" s="22" t="s">
        <v>139</v>
      </c>
      <c r="N23" s="23"/>
      <c r="O23" s="36" t="s">
        <v>138</v>
      </c>
      <c r="P23" s="22" t="s">
        <v>139</v>
      </c>
      <c r="Q23" s="22" t="s">
        <v>139</v>
      </c>
      <c r="R23" s="23"/>
      <c r="S23" s="36" t="s">
        <v>138</v>
      </c>
      <c r="T23" s="22" t="s">
        <v>139</v>
      </c>
      <c r="U23" s="22" t="s">
        <v>139</v>
      </c>
      <c r="V23" s="45"/>
      <c r="W23" s="45"/>
    </row>
    <row r="24" spans="1:23" ht="51.95" customHeight="1" thickBot="1" x14ac:dyDescent="0.3">
      <c r="B24" s="18" t="s">
        <v>135</v>
      </c>
      <c r="C24" s="24" t="s">
        <v>139</v>
      </c>
      <c r="D24" s="24" t="s">
        <v>139</v>
      </c>
      <c r="E24" s="24" t="s">
        <v>139</v>
      </c>
      <c r="F24" s="25"/>
      <c r="G24" s="24" t="s">
        <v>139</v>
      </c>
      <c r="H24" s="24" t="s">
        <v>139</v>
      </c>
      <c r="I24" s="24" t="s">
        <v>139</v>
      </c>
      <c r="J24" s="25"/>
      <c r="K24" s="24" t="s">
        <v>139</v>
      </c>
      <c r="L24" s="24" t="s">
        <v>139</v>
      </c>
      <c r="M24" s="24" t="s">
        <v>139</v>
      </c>
      <c r="N24" s="25"/>
      <c r="O24" s="24" t="s">
        <v>139</v>
      </c>
      <c r="P24" s="24" t="s">
        <v>139</v>
      </c>
      <c r="Q24" s="24" t="s">
        <v>139</v>
      </c>
      <c r="R24" s="25"/>
      <c r="S24" s="24" t="s">
        <v>139</v>
      </c>
      <c r="T24" s="24" t="s">
        <v>139</v>
      </c>
      <c r="U24" s="24" t="s">
        <v>139</v>
      </c>
      <c r="V24" s="45"/>
      <c r="W24" s="45"/>
    </row>
    <row r="25" spans="1:23" ht="39.950000000000003" customHeight="1" x14ac:dyDescent="0.25">
      <c r="B25" s="18"/>
      <c r="V25" s="45"/>
      <c r="W25" s="45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2049-FD27-4DD8-B188-0CECB4E00E23}">
  <dimension ref="A1:U25"/>
  <sheetViews>
    <sheetView zoomScale="50" zoomScaleNormal="50" workbookViewId="0">
      <selection activeCell="V1" sqref="V1:AA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2</v>
      </c>
      <c r="D4" s="6">
        <v>2</v>
      </c>
      <c r="E4" s="6">
        <v>2</v>
      </c>
      <c r="F4" s="1"/>
      <c r="G4" s="6">
        <v>2</v>
      </c>
      <c r="H4" s="6">
        <v>2</v>
      </c>
      <c r="I4" s="6">
        <v>2</v>
      </c>
      <c r="J4" s="1"/>
      <c r="K4" s="6">
        <v>2</v>
      </c>
      <c r="L4" s="6">
        <v>2</v>
      </c>
      <c r="M4" s="6">
        <v>2</v>
      </c>
      <c r="N4" s="1"/>
      <c r="O4" s="6">
        <v>2</v>
      </c>
      <c r="P4" s="6">
        <v>2</v>
      </c>
      <c r="Q4" s="6">
        <v>2</v>
      </c>
      <c r="R4" s="1"/>
      <c r="S4" s="6">
        <v>2</v>
      </c>
      <c r="T4" s="6">
        <v>2</v>
      </c>
      <c r="U4" s="6">
        <v>2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3</v>
      </c>
      <c r="D6" s="8">
        <f>SUM(D3:D5)</f>
        <v>3</v>
      </c>
      <c r="E6" s="8">
        <f>SUM(E3:E5)</f>
        <v>3</v>
      </c>
      <c r="F6" s="9"/>
      <c r="G6" s="8">
        <f>SUM(G3:G5)</f>
        <v>3</v>
      </c>
      <c r="H6" s="8">
        <f>SUM(H3:H5)</f>
        <v>3</v>
      </c>
      <c r="I6" s="8">
        <f>SUM(I3:I5)</f>
        <v>3</v>
      </c>
      <c r="J6" s="9"/>
      <c r="K6" s="8">
        <f>SUM(K3:K5)</f>
        <v>3</v>
      </c>
      <c r="L6" s="8">
        <f>SUM(L3:L5)</f>
        <v>3</v>
      </c>
      <c r="M6" s="8">
        <f>SUM(M3:M5)</f>
        <v>3</v>
      </c>
      <c r="N6" s="9"/>
      <c r="O6" s="8">
        <f>SUM(O3:O5)</f>
        <v>3</v>
      </c>
      <c r="P6" s="8">
        <f>SUM(P3:P5)</f>
        <v>3</v>
      </c>
      <c r="Q6" s="8">
        <f>SUM(Q3:Q5)</f>
        <v>3</v>
      </c>
      <c r="R6" s="9"/>
      <c r="S6" s="8">
        <f>SUM(S3:S5)</f>
        <v>3</v>
      </c>
      <c r="T6" s="8">
        <f>SUM(T3:T5)</f>
        <v>3</v>
      </c>
      <c r="U6" s="8">
        <f>SUM(U3:U5)</f>
        <v>3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0</v>
      </c>
      <c r="D8" s="6">
        <v>1</v>
      </c>
      <c r="E8" s="6">
        <v>4</v>
      </c>
      <c r="F8" s="1"/>
      <c r="G8" s="6">
        <v>0</v>
      </c>
      <c r="H8" s="6">
        <v>1</v>
      </c>
      <c r="I8" s="6">
        <v>4</v>
      </c>
      <c r="J8" s="1"/>
      <c r="K8" s="6">
        <v>0</v>
      </c>
      <c r="L8" s="6">
        <v>1</v>
      </c>
      <c r="M8" s="6">
        <v>4</v>
      </c>
      <c r="N8" s="1"/>
      <c r="O8" s="6">
        <v>0</v>
      </c>
      <c r="P8" s="6">
        <v>1</v>
      </c>
      <c r="Q8" s="6">
        <v>4</v>
      </c>
      <c r="R8" s="1"/>
      <c r="S8" s="6">
        <v>0</v>
      </c>
      <c r="T8" s="6">
        <v>1</v>
      </c>
      <c r="U8" s="6">
        <v>4</v>
      </c>
    </row>
    <row r="9" spans="1:21" x14ac:dyDescent="0.25">
      <c r="A9" s="70"/>
      <c r="B9" s="5" t="s">
        <v>119</v>
      </c>
      <c r="C9" s="6">
        <v>0</v>
      </c>
      <c r="D9" s="6">
        <v>1</v>
      </c>
      <c r="E9" s="6">
        <v>1</v>
      </c>
      <c r="F9" s="1"/>
      <c r="G9" s="6">
        <v>0</v>
      </c>
      <c r="H9" s="6">
        <v>1</v>
      </c>
      <c r="I9" s="6">
        <v>1</v>
      </c>
      <c r="J9" s="1"/>
      <c r="K9" s="6">
        <v>0</v>
      </c>
      <c r="L9" s="6">
        <v>1</v>
      </c>
      <c r="M9" s="6">
        <v>1</v>
      </c>
      <c r="N9" s="1"/>
      <c r="O9" s="6">
        <v>0</v>
      </c>
      <c r="P9" s="6">
        <v>1</v>
      </c>
      <c r="Q9" s="6">
        <v>1</v>
      </c>
      <c r="R9" s="1"/>
      <c r="S9" s="40">
        <v>0</v>
      </c>
      <c r="T9" s="41">
        <v>1</v>
      </c>
      <c r="U9" s="41">
        <v>1</v>
      </c>
    </row>
    <row r="10" spans="1:21" ht="30" customHeight="1" x14ac:dyDescent="0.25">
      <c r="A10" s="70"/>
      <c r="B10" s="7" t="s">
        <v>120</v>
      </c>
      <c r="C10" s="8">
        <f>SUM(C8:C9)</f>
        <v>0</v>
      </c>
      <c r="D10" s="8">
        <f>SUM(D8:D9)</f>
        <v>2</v>
      </c>
      <c r="E10" s="8">
        <f>SUM(E8:E9)</f>
        <v>5</v>
      </c>
      <c r="F10" s="9"/>
      <c r="G10" s="8">
        <f>SUM(G8:G9)</f>
        <v>0</v>
      </c>
      <c r="H10" s="8">
        <f>SUM(H8:H9)</f>
        <v>2</v>
      </c>
      <c r="I10" s="8">
        <f>SUM(I8:I9)</f>
        <v>5</v>
      </c>
      <c r="J10" s="9"/>
      <c r="K10" s="8">
        <f>SUM(K8:K9)</f>
        <v>0</v>
      </c>
      <c r="L10" s="8">
        <f>SUM(L8:L9)</f>
        <v>2</v>
      </c>
      <c r="M10" s="8">
        <f>SUM(M8:M9)</f>
        <v>5</v>
      </c>
      <c r="N10" s="9"/>
      <c r="O10" s="8">
        <f>SUM(O8:O9)</f>
        <v>0</v>
      </c>
      <c r="P10" s="8">
        <f>SUM(P8:P9)</f>
        <v>2</v>
      </c>
      <c r="Q10" s="8">
        <f>SUM(Q8:Q9)</f>
        <v>5</v>
      </c>
      <c r="R10" s="9"/>
      <c r="S10" s="8">
        <f>SUM(S8:S9)</f>
        <v>0</v>
      </c>
      <c r="T10" s="8">
        <f>SUM(T8:T9)</f>
        <v>2</v>
      </c>
      <c r="U10" s="8">
        <f>SUM(U8:U9)</f>
        <v>5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>SUM(D12:D14)</f>
        <v>3</v>
      </c>
      <c r="E15" s="8">
        <f>SUM(E12:E14)</f>
        <v>3</v>
      </c>
      <c r="F15" s="9"/>
      <c r="G15" s="8">
        <f>SUM(G12:G14)</f>
        <v>3</v>
      </c>
      <c r="H15" s="8">
        <f>SUM(H12:H14)</f>
        <v>3</v>
      </c>
      <c r="I15" s="8">
        <f>SUM(I12:I14)</f>
        <v>3</v>
      </c>
      <c r="J15" s="9"/>
      <c r="K15" s="8">
        <f>SUM(K12:K14)</f>
        <v>3</v>
      </c>
      <c r="L15" s="8">
        <f>SUM(L12:L14)</f>
        <v>3</v>
      </c>
      <c r="M15" s="8">
        <f>SUM(M12:M14)</f>
        <v>3</v>
      </c>
      <c r="N15" s="9"/>
      <c r="O15" s="8">
        <f>SUM(O12:O14)</f>
        <v>3</v>
      </c>
      <c r="P15" s="8">
        <f>SUM(P12:P14)</f>
        <v>3</v>
      </c>
      <c r="Q15" s="8">
        <f>SUM(Q12:Q14)</f>
        <v>3</v>
      </c>
      <c r="R15" s="9"/>
      <c r="S15" s="8">
        <f>SUM(S12:S14)</f>
        <v>3</v>
      </c>
      <c r="T15" s="8">
        <f>SUM(T12:T14)</f>
        <v>3</v>
      </c>
      <c r="U15" s="8">
        <f>SUM(U12:U14)</f>
        <v>3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16">
        <v>2</v>
      </c>
      <c r="D17" s="16">
        <v>2</v>
      </c>
      <c r="E17" s="16">
        <v>0</v>
      </c>
      <c r="F17" s="17"/>
      <c r="G17" s="16">
        <v>0</v>
      </c>
      <c r="H17" s="16">
        <v>0</v>
      </c>
      <c r="I17" s="16">
        <v>0</v>
      </c>
      <c r="J17" s="17"/>
      <c r="K17" s="16">
        <v>1</v>
      </c>
      <c r="L17" s="16">
        <v>2</v>
      </c>
      <c r="M17" s="16">
        <v>0</v>
      </c>
      <c r="N17" s="17"/>
      <c r="O17" s="16">
        <v>1</v>
      </c>
      <c r="P17" s="16">
        <v>1</v>
      </c>
      <c r="Q17" s="16">
        <v>0</v>
      </c>
      <c r="R17" s="17"/>
      <c r="S17" s="16">
        <v>1</v>
      </c>
      <c r="T17" s="16">
        <v>2</v>
      </c>
      <c r="U17" s="16">
        <v>1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2</v>
      </c>
      <c r="D19" s="6">
        <v>2</v>
      </c>
      <c r="E19" s="6">
        <v>2</v>
      </c>
      <c r="F19" s="1"/>
      <c r="G19" s="6">
        <v>2</v>
      </c>
      <c r="H19" s="6">
        <v>2</v>
      </c>
      <c r="I19" s="6">
        <v>2</v>
      </c>
      <c r="J19" s="1"/>
      <c r="K19" s="6">
        <v>2</v>
      </c>
      <c r="L19" s="6">
        <v>2</v>
      </c>
      <c r="M19" s="6">
        <v>2</v>
      </c>
      <c r="N19" s="1"/>
      <c r="O19" s="6">
        <v>2</v>
      </c>
      <c r="P19" s="6">
        <v>2</v>
      </c>
      <c r="Q19" s="6">
        <v>2</v>
      </c>
      <c r="R19" s="1"/>
      <c r="S19" s="6">
        <v>2</v>
      </c>
      <c r="T19" s="6">
        <v>2</v>
      </c>
      <c r="U19" s="6">
        <v>2</v>
      </c>
    </row>
    <row r="20" spans="1:21" ht="30" customHeight="1" x14ac:dyDescent="0.25">
      <c r="A20" s="71"/>
      <c r="B20" s="7" t="s">
        <v>130</v>
      </c>
      <c r="C20" s="8">
        <f>SUM(C17:C19)</f>
        <v>4</v>
      </c>
      <c r="D20" s="8">
        <f>SUM(D17:D19)</f>
        <v>4</v>
      </c>
      <c r="E20" s="8">
        <f>SUM(E17:E19)</f>
        <v>2</v>
      </c>
      <c r="F20" s="9"/>
      <c r="G20" s="8">
        <f>SUM(G17:G19)</f>
        <v>2</v>
      </c>
      <c r="H20" s="8">
        <f>SUM(H17:H19)</f>
        <v>2</v>
      </c>
      <c r="I20" s="8">
        <f>SUM(I17:I19)</f>
        <v>2</v>
      </c>
      <c r="J20" s="9"/>
      <c r="K20" s="8">
        <f>SUM(K17:K19)</f>
        <v>3</v>
      </c>
      <c r="L20" s="8">
        <f>SUM(L17:L19)</f>
        <v>4</v>
      </c>
      <c r="M20" s="8">
        <f>SUM(M17:M19)</f>
        <v>2</v>
      </c>
      <c r="N20" s="9"/>
      <c r="O20" s="8">
        <f>SUM(O17:O19)</f>
        <v>3</v>
      </c>
      <c r="P20" s="8">
        <f>SUM(P17:P19)</f>
        <v>3</v>
      </c>
      <c r="Q20" s="8">
        <f>SUM(Q17:Q19)</f>
        <v>2</v>
      </c>
      <c r="R20" s="9"/>
      <c r="S20" s="8">
        <f>SUM(S17:S19)</f>
        <v>3</v>
      </c>
      <c r="T20" s="8">
        <f>SUM(T17:T19)</f>
        <v>4</v>
      </c>
      <c r="U20" s="8">
        <f>SUM(U17:U19)</f>
        <v>3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10</v>
      </c>
      <c r="D22" s="19">
        <f>D6+D10+D15+D20</f>
        <v>12</v>
      </c>
      <c r="E22" s="19">
        <f>E6+E10+E15+E20</f>
        <v>13</v>
      </c>
      <c r="F22" s="20"/>
      <c r="G22" s="19">
        <f>G6+G10+G15+G20</f>
        <v>8</v>
      </c>
      <c r="H22" s="19">
        <f>H6+H10+H15+H20</f>
        <v>10</v>
      </c>
      <c r="I22" s="19">
        <f>I6+I10+I15+I20</f>
        <v>13</v>
      </c>
      <c r="J22" s="20"/>
      <c r="K22" s="19">
        <f>K6+K10+K15+K20</f>
        <v>9</v>
      </c>
      <c r="L22" s="19">
        <f>L6+L10+L15+L20</f>
        <v>12</v>
      </c>
      <c r="M22" s="19">
        <f>M6+M10+M15+M20</f>
        <v>13</v>
      </c>
      <c r="N22" s="20"/>
      <c r="O22" s="19">
        <f>O6+O10+O15+O20</f>
        <v>9</v>
      </c>
      <c r="P22" s="19">
        <f>P6+P10+P15+P20</f>
        <v>11</v>
      </c>
      <c r="Q22" s="19">
        <f>Q6+Q10+Q15+Q20</f>
        <v>13</v>
      </c>
      <c r="R22" s="20"/>
      <c r="S22" s="19">
        <f>S6+S10+S15+S20</f>
        <v>9</v>
      </c>
      <c r="T22" s="19">
        <f>T6+T10+T15+T20</f>
        <v>12</v>
      </c>
      <c r="U22" s="19">
        <f>U6+U10+U15+U20</f>
        <v>14</v>
      </c>
    </row>
    <row r="23" spans="1:21" ht="51.95" customHeight="1" x14ac:dyDescent="0.25">
      <c r="B23" s="18" t="s">
        <v>132</v>
      </c>
      <c r="C23" s="22" t="s">
        <v>139</v>
      </c>
      <c r="D23" s="22" t="s">
        <v>139</v>
      </c>
      <c r="E23" s="22" t="s">
        <v>139</v>
      </c>
      <c r="F23" s="23"/>
      <c r="G23" s="22" t="s">
        <v>139</v>
      </c>
      <c r="H23" s="22" t="s">
        <v>139</v>
      </c>
      <c r="I23" s="22" t="s">
        <v>139</v>
      </c>
      <c r="J23" s="23"/>
      <c r="K23" s="22" t="s">
        <v>139</v>
      </c>
      <c r="L23" s="22" t="s">
        <v>139</v>
      </c>
      <c r="M23" s="22" t="s">
        <v>139</v>
      </c>
      <c r="N23" s="23"/>
      <c r="O23" s="22" t="s">
        <v>139</v>
      </c>
      <c r="P23" s="22" t="s">
        <v>139</v>
      </c>
      <c r="Q23" s="22" t="s">
        <v>139</v>
      </c>
      <c r="R23" s="23"/>
      <c r="S23" s="22" t="s">
        <v>139</v>
      </c>
      <c r="T23" s="22" t="s">
        <v>139</v>
      </c>
      <c r="U23" s="22" t="s">
        <v>139</v>
      </c>
    </row>
    <row r="24" spans="1:21" ht="51.95" customHeight="1" thickBot="1" x14ac:dyDescent="0.3">
      <c r="B24" s="18" t="s">
        <v>135</v>
      </c>
      <c r="C24" s="24" t="s">
        <v>133</v>
      </c>
      <c r="D24" s="24" t="s">
        <v>133</v>
      </c>
      <c r="E24" s="24" t="s">
        <v>133</v>
      </c>
      <c r="F24" s="37"/>
      <c r="G24" s="24" t="s">
        <v>133</v>
      </c>
      <c r="H24" s="24" t="s">
        <v>133</v>
      </c>
      <c r="I24" s="24" t="s">
        <v>133</v>
      </c>
      <c r="J24" s="37"/>
      <c r="K24" s="24" t="s">
        <v>133</v>
      </c>
      <c r="L24" s="24" t="s">
        <v>133</v>
      </c>
      <c r="M24" s="24" t="s">
        <v>133</v>
      </c>
      <c r="N24" s="37"/>
      <c r="O24" s="24" t="s">
        <v>133</v>
      </c>
      <c r="P24" s="24" t="s">
        <v>133</v>
      </c>
      <c r="Q24" s="24" t="s">
        <v>133</v>
      </c>
      <c r="R24" s="37"/>
      <c r="S24" s="24" t="s">
        <v>133</v>
      </c>
      <c r="T24" s="24" t="s">
        <v>133</v>
      </c>
      <c r="U24" s="24" t="s">
        <v>133</v>
      </c>
    </row>
    <row r="25" spans="1:21" ht="39.950000000000003" customHeight="1" x14ac:dyDescent="0.25">
      <c r="B25" s="18"/>
    </row>
  </sheetData>
  <mergeCells count="9">
    <mergeCell ref="S1:U1"/>
    <mergeCell ref="A8:A10"/>
    <mergeCell ref="A12:A15"/>
    <mergeCell ref="A17:A20"/>
    <mergeCell ref="C1:E1"/>
    <mergeCell ref="A3:A6"/>
    <mergeCell ref="G1:I1"/>
    <mergeCell ref="K1:M1"/>
    <mergeCell ref="O1:Q1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0B624-5A5E-41B7-8AF8-13FD3CA3DFF8}">
  <dimension ref="A1:U25"/>
  <sheetViews>
    <sheetView topLeftCell="D1" zoomScale="50" zoomScaleNormal="50" workbookViewId="0">
      <selection activeCell="V1" sqref="V1:AA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2</v>
      </c>
      <c r="D4" s="6">
        <v>2</v>
      </c>
      <c r="E4" s="6">
        <v>2</v>
      </c>
      <c r="F4" s="1"/>
      <c r="G4" s="6">
        <v>2</v>
      </c>
      <c r="H4" s="6">
        <v>2</v>
      </c>
      <c r="I4" s="6">
        <v>2</v>
      </c>
      <c r="J4" s="1"/>
      <c r="K4" s="6">
        <v>2</v>
      </c>
      <c r="L4" s="6">
        <v>2</v>
      </c>
      <c r="M4" s="6">
        <v>2</v>
      </c>
      <c r="N4" s="1"/>
      <c r="O4" s="6">
        <v>2</v>
      </c>
      <c r="P4" s="6">
        <v>2</v>
      </c>
      <c r="Q4" s="6">
        <v>2</v>
      </c>
      <c r="R4" s="1"/>
      <c r="S4" s="6">
        <v>2</v>
      </c>
      <c r="T4" s="6">
        <v>2</v>
      </c>
      <c r="U4" s="6">
        <v>2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3</v>
      </c>
      <c r="D6" s="8">
        <f>SUM(D3:D5)</f>
        <v>3</v>
      </c>
      <c r="E6" s="8">
        <f>SUM(E3:E5)</f>
        <v>3</v>
      </c>
      <c r="F6" s="9"/>
      <c r="G6" s="8">
        <f>SUM(G3:G5)</f>
        <v>3</v>
      </c>
      <c r="H6" s="8">
        <f>SUM(H3:H5)</f>
        <v>3</v>
      </c>
      <c r="I6" s="8">
        <f>SUM(I3:I5)</f>
        <v>3</v>
      </c>
      <c r="J6" s="9"/>
      <c r="K6" s="8">
        <f>SUM(K3:K5)</f>
        <v>3</v>
      </c>
      <c r="L6" s="8">
        <f>SUM(L3:L5)</f>
        <v>3</v>
      </c>
      <c r="M6" s="8">
        <f>SUM(M3:M5)</f>
        <v>3</v>
      </c>
      <c r="N6" s="9"/>
      <c r="O6" s="8">
        <f>SUM(O3:O5)</f>
        <v>3</v>
      </c>
      <c r="P6" s="8">
        <f>SUM(P3:P5)</f>
        <v>3</v>
      </c>
      <c r="Q6" s="8">
        <f>SUM(Q3:Q5)</f>
        <v>3</v>
      </c>
      <c r="R6" s="9"/>
      <c r="S6" s="8">
        <f>SUM(S3:S5)</f>
        <v>3</v>
      </c>
      <c r="T6" s="8">
        <f>SUM(T3:T5)</f>
        <v>3</v>
      </c>
      <c r="U6" s="8">
        <f>SUM(U3:U5)</f>
        <v>3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0</v>
      </c>
      <c r="D8" s="6">
        <v>0</v>
      </c>
      <c r="E8" s="6">
        <v>0</v>
      </c>
      <c r="F8" s="1"/>
      <c r="G8" s="6">
        <v>0</v>
      </c>
      <c r="H8" s="6">
        <v>0</v>
      </c>
      <c r="I8" s="6">
        <v>0</v>
      </c>
      <c r="J8" s="1"/>
      <c r="K8" s="6">
        <v>0</v>
      </c>
      <c r="L8" s="6">
        <v>0</v>
      </c>
      <c r="M8" s="6">
        <v>0</v>
      </c>
      <c r="N8" s="1"/>
      <c r="O8" s="6">
        <v>0</v>
      </c>
      <c r="P8" s="6">
        <v>0</v>
      </c>
      <c r="Q8" s="6">
        <v>0</v>
      </c>
      <c r="R8" s="1"/>
      <c r="S8" s="6">
        <v>0</v>
      </c>
      <c r="T8" s="6">
        <v>0</v>
      </c>
      <c r="U8" s="6">
        <v>0</v>
      </c>
    </row>
    <row r="9" spans="1:21" x14ac:dyDescent="0.25">
      <c r="A9" s="70"/>
      <c r="B9" s="5" t="s">
        <v>119</v>
      </c>
      <c r="C9" s="6">
        <v>0</v>
      </c>
      <c r="D9" s="6">
        <v>0</v>
      </c>
      <c r="E9" s="6">
        <v>1</v>
      </c>
      <c r="F9" s="1"/>
      <c r="G9" s="6">
        <v>0</v>
      </c>
      <c r="H9" s="6">
        <v>0</v>
      </c>
      <c r="I9" s="6">
        <v>1</v>
      </c>
      <c r="J9" s="1"/>
      <c r="K9" s="6">
        <v>0</v>
      </c>
      <c r="L9" s="6">
        <v>0</v>
      </c>
      <c r="M9" s="6">
        <v>1</v>
      </c>
      <c r="N9" s="1"/>
      <c r="O9" s="6">
        <v>0</v>
      </c>
      <c r="P9" s="6">
        <v>0</v>
      </c>
      <c r="Q9" s="6">
        <v>1</v>
      </c>
      <c r="R9" s="1"/>
      <c r="S9" s="40">
        <v>0</v>
      </c>
      <c r="T9" s="41">
        <v>0</v>
      </c>
      <c r="U9" s="41">
        <v>0</v>
      </c>
    </row>
    <row r="10" spans="1:21" ht="30" customHeight="1" x14ac:dyDescent="0.25">
      <c r="A10" s="70"/>
      <c r="B10" s="7" t="s">
        <v>120</v>
      </c>
      <c r="C10" s="8">
        <f>SUM(C8:C9)</f>
        <v>0</v>
      </c>
      <c r="D10" s="8">
        <f>SUM(D8:D9)</f>
        <v>0</v>
      </c>
      <c r="E10" s="8">
        <f>SUM(E8:E9)</f>
        <v>1</v>
      </c>
      <c r="F10" s="9"/>
      <c r="G10" s="8">
        <f>SUM(G8:G9)</f>
        <v>0</v>
      </c>
      <c r="H10" s="8">
        <f>SUM(H8:H9)</f>
        <v>0</v>
      </c>
      <c r="I10" s="8">
        <f>SUM(I8:I9)</f>
        <v>1</v>
      </c>
      <c r="J10" s="9"/>
      <c r="K10" s="8">
        <f>SUM(K8:K9)</f>
        <v>0</v>
      </c>
      <c r="L10" s="8">
        <f>SUM(L8:L9)</f>
        <v>0</v>
      </c>
      <c r="M10" s="8">
        <f>SUM(M8:M9)</f>
        <v>1</v>
      </c>
      <c r="N10" s="9"/>
      <c r="O10" s="8">
        <f>SUM(O8:O9)</f>
        <v>0</v>
      </c>
      <c r="P10" s="8">
        <f>SUM(P8:P9)</f>
        <v>0</v>
      </c>
      <c r="Q10" s="8">
        <f>SUM(Q8:Q9)</f>
        <v>1</v>
      </c>
      <c r="R10" s="9"/>
      <c r="S10" s="8">
        <f>SUM(S8:S9)</f>
        <v>0</v>
      </c>
      <c r="T10" s="8">
        <f>SUM(T8:T9)</f>
        <v>0</v>
      </c>
      <c r="U10" s="8">
        <f>SUM(U8:U9)</f>
        <v>0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>SUM(D12:D14)</f>
        <v>3</v>
      </c>
      <c r="E15" s="8">
        <f>SUM(E12:E14)</f>
        <v>3</v>
      </c>
      <c r="F15" s="9"/>
      <c r="G15" s="8">
        <f>SUM(G12:G14)</f>
        <v>3</v>
      </c>
      <c r="H15" s="8">
        <f>SUM(H12:H14)</f>
        <v>3</v>
      </c>
      <c r="I15" s="8">
        <f>SUM(I12:I14)</f>
        <v>3</v>
      </c>
      <c r="J15" s="9"/>
      <c r="K15" s="8">
        <f>SUM(K12:K14)</f>
        <v>3</v>
      </c>
      <c r="L15" s="8">
        <f>SUM(L12:L14)</f>
        <v>3</v>
      </c>
      <c r="M15" s="8">
        <f>SUM(M12:M14)</f>
        <v>3</v>
      </c>
      <c r="N15" s="9"/>
      <c r="O15" s="8">
        <f>SUM(O12:O14)</f>
        <v>3</v>
      </c>
      <c r="P15" s="8">
        <f>SUM(P12:P14)</f>
        <v>3</v>
      </c>
      <c r="Q15" s="8">
        <f>SUM(Q12:Q14)</f>
        <v>3</v>
      </c>
      <c r="R15" s="9"/>
      <c r="S15" s="8">
        <f>SUM(S12:S14)</f>
        <v>3</v>
      </c>
      <c r="T15" s="8">
        <f>SUM(T12:T14)</f>
        <v>3</v>
      </c>
      <c r="U15" s="8">
        <f>SUM(U12:U14)</f>
        <v>3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6">
        <v>2</v>
      </c>
      <c r="D17" s="6">
        <v>2</v>
      </c>
      <c r="E17" s="6">
        <v>0</v>
      </c>
      <c r="F17" s="1"/>
      <c r="G17" s="6">
        <v>0</v>
      </c>
      <c r="H17" s="6">
        <v>0</v>
      </c>
      <c r="I17" s="6">
        <v>0</v>
      </c>
      <c r="J17" s="1"/>
      <c r="K17" s="6">
        <v>1</v>
      </c>
      <c r="L17" s="6">
        <v>1</v>
      </c>
      <c r="M17" s="6">
        <v>0</v>
      </c>
      <c r="N17" s="1"/>
      <c r="O17" s="6">
        <v>1</v>
      </c>
      <c r="P17" s="6">
        <v>1</v>
      </c>
      <c r="Q17" s="6">
        <v>0</v>
      </c>
      <c r="R17" s="1"/>
      <c r="S17" s="6">
        <v>1</v>
      </c>
      <c r="T17" s="6">
        <v>2</v>
      </c>
      <c r="U17" s="6">
        <v>1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38"/>
      <c r="G18" s="6">
        <v>0</v>
      </c>
      <c r="H18" s="6">
        <v>0</v>
      </c>
      <c r="I18" s="6">
        <v>0</v>
      </c>
      <c r="J18" s="38"/>
      <c r="K18" s="6">
        <v>0</v>
      </c>
      <c r="L18" s="6">
        <v>0</v>
      </c>
      <c r="M18" s="6">
        <v>0</v>
      </c>
      <c r="N18" s="38"/>
      <c r="O18" s="6">
        <v>0</v>
      </c>
      <c r="P18" s="6">
        <v>0</v>
      </c>
      <c r="Q18" s="6">
        <v>0</v>
      </c>
      <c r="R18" s="38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1</v>
      </c>
      <c r="D19" s="6">
        <v>1</v>
      </c>
      <c r="E19" s="6">
        <v>1</v>
      </c>
      <c r="F19" s="38"/>
      <c r="G19" s="6">
        <v>1</v>
      </c>
      <c r="H19" s="6">
        <v>1</v>
      </c>
      <c r="I19" s="6">
        <v>1</v>
      </c>
      <c r="J19" s="38"/>
      <c r="K19" s="6">
        <v>1</v>
      </c>
      <c r="L19" s="6">
        <v>1</v>
      </c>
      <c r="M19" s="6">
        <v>1</v>
      </c>
      <c r="N19" s="38"/>
      <c r="O19" s="6">
        <v>1</v>
      </c>
      <c r="P19" s="6">
        <v>1</v>
      </c>
      <c r="Q19" s="6">
        <v>1</v>
      </c>
      <c r="R19" s="38"/>
      <c r="S19" s="6">
        <v>1</v>
      </c>
      <c r="T19" s="6">
        <v>1</v>
      </c>
      <c r="U19" s="6">
        <v>1</v>
      </c>
    </row>
    <row r="20" spans="1:21" ht="30" customHeight="1" x14ac:dyDescent="0.25">
      <c r="A20" s="71"/>
      <c r="B20" s="7" t="s">
        <v>130</v>
      </c>
      <c r="C20" s="8">
        <f>SUM(C17:C19)</f>
        <v>3</v>
      </c>
      <c r="D20" s="8">
        <f>SUM(D17:D19)</f>
        <v>3</v>
      </c>
      <c r="E20" s="8">
        <f>SUM(E17:E19)</f>
        <v>1</v>
      </c>
      <c r="F20" s="9"/>
      <c r="G20" s="8">
        <f>SUM(G17:G19)</f>
        <v>1</v>
      </c>
      <c r="H20" s="8">
        <f>SUM(H17:H19)</f>
        <v>1</v>
      </c>
      <c r="I20" s="8">
        <f>SUM(I17:I19)</f>
        <v>1</v>
      </c>
      <c r="J20" s="9"/>
      <c r="K20" s="8">
        <f>SUM(K17:K19)</f>
        <v>2</v>
      </c>
      <c r="L20" s="8">
        <f>SUM(L17:L19)</f>
        <v>2</v>
      </c>
      <c r="M20" s="8">
        <f>SUM(M17:M19)</f>
        <v>1</v>
      </c>
      <c r="N20" s="9"/>
      <c r="O20" s="8">
        <f>SUM(O17:O19)</f>
        <v>2</v>
      </c>
      <c r="P20" s="8">
        <f>SUM(P17:P19)</f>
        <v>2</v>
      </c>
      <c r="Q20" s="8">
        <f>SUM(Q17:Q19)</f>
        <v>1</v>
      </c>
      <c r="R20" s="9"/>
      <c r="S20" s="8">
        <f>SUM(S17:S19)</f>
        <v>2</v>
      </c>
      <c r="T20" s="8">
        <f>SUM(T17:T19)</f>
        <v>3</v>
      </c>
      <c r="U20" s="8">
        <f>SUM(U17:U19)</f>
        <v>2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9</v>
      </c>
      <c r="D22" s="19">
        <f>D6+D10+D15+D20</f>
        <v>9</v>
      </c>
      <c r="E22" s="19">
        <f>E6+E10+E15+E20</f>
        <v>8</v>
      </c>
      <c r="F22" s="20"/>
      <c r="G22" s="19">
        <f>G6+G10+G15+G20</f>
        <v>7</v>
      </c>
      <c r="H22" s="19">
        <f>H6+H10+H15+H20</f>
        <v>7</v>
      </c>
      <c r="I22" s="19">
        <f>I6+I10+I15+I20</f>
        <v>8</v>
      </c>
      <c r="J22" s="20"/>
      <c r="K22" s="19">
        <f>K6+K10+K15+K20</f>
        <v>8</v>
      </c>
      <c r="L22" s="19">
        <f>L6+L10+L15+L20</f>
        <v>8</v>
      </c>
      <c r="M22" s="19">
        <f>M6+M10+M15+M20</f>
        <v>8</v>
      </c>
      <c r="N22" s="20"/>
      <c r="O22" s="19">
        <f>O6+O10+O15+O20</f>
        <v>8</v>
      </c>
      <c r="P22" s="19">
        <f>P6+P10+P15+P20</f>
        <v>8</v>
      </c>
      <c r="Q22" s="19">
        <f>Q6+Q10+Q15+Q20</f>
        <v>8</v>
      </c>
      <c r="R22" s="20"/>
      <c r="S22" s="19">
        <f>S6+S10+S15+S20</f>
        <v>8</v>
      </c>
      <c r="T22" s="19">
        <f>T6+T10+T15+T20</f>
        <v>9</v>
      </c>
      <c r="U22" s="19">
        <f>U6+U10+U15+U20</f>
        <v>8</v>
      </c>
    </row>
    <row r="23" spans="1:21" ht="51.95" customHeight="1" x14ac:dyDescent="0.25">
      <c r="B23" s="18" t="s">
        <v>132</v>
      </c>
      <c r="C23" s="22" t="s">
        <v>139</v>
      </c>
      <c r="D23" s="22" t="s">
        <v>139</v>
      </c>
      <c r="E23" s="22" t="s">
        <v>139</v>
      </c>
      <c r="F23" s="23"/>
      <c r="G23" s="36" t="s">
        <v>138</v>
      </c>
      <c r="H23" s="36" t="s">
        <v>138</v>
      </c>
      <c r="I23" s="22" t="s">
        <v>139</v>
      </c>
      <c r="J23" s="23"/>
      <c r="K23" s="22" t="s">
        <v>139</v>
      </c>
      <c r="L23" s="22" t="s">
        <v>139</v>
      </c>
      <c r="M23" s="22" t="s">
        <v>139</v>
      </c>
      <c r="N23" s="23"/>
      <c r="O23" s="22" t="s">
        <v>139</v>
      </c>
      <c r="P23" s="22" t="s">
        <v>139</v>
      </c>
      <c r="Q23" s="22" t="s">
        <v>139</v>
      </c>
      <c r="R23" s="23"/>
      <c r="S23" s="22" t="s">
        <v>139</v>
      </c>
      <c r="T23" s="22" t="s">
        <v>139</v>
      </c>
      <c r="U23" s="22" t="s">
        <v>139</v>
      </c>
    </row>
    <row r="24" spans="1:21" ht="51.95" customHeight="1" thickBot="1" x14ac:dyDescent="0.3">
      <c r="B24" s="18" t="s">
        <v>135</v>
      </c>
      <c r="C24" s="24" t="s">
        <v>133</v>
      </c>
      <c r="D24" s="24" t="s">
        <v>133</v>
      </c>
      <c r="E24" s="24" t="s">
        <v>133</v>
      </c>
      <c r="F24" s="37"/>
      <c r="G24" s="24" t="s">
        <v>133</v>
      </c>
      <c r="H24" s="24" t="s">
        <v>133</v>
      </c>
      <c r="I24" s="24" t="s">
        <v>133</v>
      </c>
      <c r="J24" s="37"/>
      <c r="K24" s="24" t="s">
        <v>133</v>
      </c>
      <c r="L24" s="24" t="s">
        <v>133</v>
      </c>
      <c r="M24" s="24" t="s">
        <v>133</v>
      </c>
      <c r="N24" s="37"/>
      <c r="O24" s="24" t="s">
        <v>133</v>
      </c>
      <c r="P24" s="24" t="s">
        <v>133</v>
      </c>
      <c r="Q24" s="24" t="s">
        <v>133</v>
      </c>
      <c r="R24" s="37"/>
      <c r="S24" s="24" t="s">
        <v>133</v>
      </c>
      <c r="T24" s="24" t="s">
        <v>133</v>
      </c>
      <c r="U24" s="24" t="s">
        <v>133</v>
      </c>
    </row>
    <row r="25" spans="1:21" ht="41.1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9BFAB-CB64-44CC-BC48-F40641C2740D}">
  <dimension ref="A1:U25"/>
  <sheetViews>
    <sheetView zoomScale="75" zoomScaleNormal="75" workbookViewId="0">
      <selection activeCell="V1" sqref="V1:AA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2" width="20.875" customWidth="1"/>
    <col min="13" max="13" width="20.62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2</v>
      </c>
      <c r="D4" s="6">
        <v>2</v>
      </c>
      <c r="E4" s="6">
        <v>2</v>
      </c>
      <c r="F4" s="1"/>
      <c r="G4" s="6">
        <v>2</v>
      </c>
      <c r="H4" s="6">
        <v>2</v>
      </c>
      <c r="I4" s="6">
        <v>2</v>
      </c>
      <c r="J4" s="1"/>
      <c r="K4" s="6">
        <v>2</v>
      </c>
      <c r="L4" s="6">
        <v>2</v>
      </c>
      <c r="M4" s="6">
        <v>2</v>
      </c>
      <c r="N4" s="1"/>
      <c r="O4" s="6">
        <v>2</v>
      </c>
      <c r="P4" s="6">
        <v>2</v>
      </c>
      <c r="Q4" s="6">
        <v>2</v>
      </c>
      <c r="R4" s="1"/>
      <c r="S4" s="6">
        <v>2</v>
      </c>
      <c r="T4" s="6">
        <v>2</v>
      </c>
      <c r="U4" s="6">
        <v>2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3</v>
      </c>
      <c r="D6" s="8">
        <f>SUM(D3:D5)</f>
        <v>3</v>
      </c>
      <c r="E6" s="8">
        <f>SUM(E3:E5)</f>
        <v>3</v>
      </c>
      <c r="F6" s="9"/>
      <c r="G6" s="8">
        <f>SUM(G3:G5)</f>
        <v>3</v>
      </c>
      <c r="H6" s="8">
        <f>SUM(H3:H5)</f>
        <v>3</v>
      </c>
      <c r="I6" s="8">
        <f>SUM(I3:I5)</f>
        <v>3</v>
      </c>
      <c r="J6" s="9"/>
      <c r="K6" s="8">
        <f>SUM(K3:K5)</f>
        <v>3</v>
      </c>
      <c r="L6" s="8">
        <f>SUM(L3:L5)</f>
        <v>3</v>
      </c>
      <c r="M6" s="8">
        <f>SUM(M3:M5)</f>
        <v>3</v>
      </c>
      <c r="N6" s="9"/>
      <c r="O6" s="8">
        <f>SUM(O3:O5)</f>
        <v>3</v>
      </c>
      <c r="P6" s="8">
        <f>SUM(P3:P5)</f>
        <v>3</v>
      </c>
      <c r="Q6" s="8">
        <f>SUM(Q3:Q5)</f>
        <v>3</v>
      </c>
      <c r="R6" s="9"/>
      <c r="S6" s="8">
        <f>SUM(S3:S5)</f>
        <v>3</v>
      </c>
      <c r="T6" s="8">
        <f>SUM(T3:T5)</f>
        <v>3</v>
      </c>
      <c r="U6" s="8">
        <f>SUM(U3:U5)</f>
        <v>3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0</v>
      </c>
      <c r="D8" s="6">
        <v>0</v>
      </c>
      <c r="E8" s="6">
        <v>0</v>
      </c>
      <c r="F8" s="1"/>
      <c r="G8" s="6">
        <v>0</v>
      </c>
      <c r="H8" s="6">
        <v>0</v>
      </c>
      <c r="I8" s="6">
        <v>0</v>
      </c>
      <c r="J8" s="1"/>
      <c r="K8" s="6">
        <v>0</v>
      </c>
      <c r="L8" s="6">
        <v>0</v>
      </c>
      <c r="M8" s="6">
        <v>0</v>
      </c>
      <c r="N8" s="1"/>
      <c r="O8" s="6">
        <v>0</v>
      </c>
      <c r="P8" s="6">
        <v>0</v>
      </c>
      <c r="Q8" s="6">
        <v>0</v>
      </c>
      <c r="R8" s="1"/>
      <c r="S8" s="6">
        <v>0</v>
      </c>
      <c r="T8" s="6">
        <v>0</v>
      </c>
      <c r="U8" s="6">
        <v>1</v>
      </c>
    </row>
    <row r="9" spans="1:21" x14ac:dyDescent="0.25">
      <c r="A9" s="70"/>
      <c r="B9" s="5" t="s">
        <v>119</v>
      </c>
      <c r="C9" s="6">
        <v>0</v>
      </c>
      <c r="D9" s="6">
        <v>0</v>
      </c>
      <c r="E9" s="6">
        <v>0</v>
      </c>
      <c r="F9" s="1"/>
      <c r="G9" s="6">
        <v>0</v>
      </c>
      <c r="H9" s="6">
        <v>0</v>
      </c>
      <c r="I9" s="6">
        <v>0</v>
      </c>
      <c r="J9" s="1"/>
      <c r="K9" s="6">
        <v>0</v>
      </c>
      <c r="L9" s="6">
        <v>0</v>
      </c>
      <c r="M9" s="6">
        <v>0</v>
      </c>
      <c r="N9" s="1"/>
      <c r="O9" s="6">
        <v>0</v>
      </c>
      <c r="P9" s="6">
        <v>0</v>
      </c>
      <c r="Q9" s="6">
        <v>0</v>
      </c>
      <c r="R9" s="1"/>
      <c r="S9" s="40">
        <v>0</v>
      </c>
      <c r="T9" s="41">
        <v>0</v>
      </c>
      <c r="U9" s="41">
        <v>1</v>
      </c>
    </row>
    <row r="10" spans="1:21" ht="30" customHeight="1" x14ac:dyDescent="0.25">
      <c r="A10" s="70"/>
      <c r="B10" s="7" t="s">
        <v>120</v>
      </c>
      <c r="C10" s="8">
        <f>SUM(C8:C9)</f>
        <v>0</v>
      </c>
      <c r="D10" s="8">
        <f>SUM(D8:D9)</f>
        <v>0</v>
      </c>
      <c r="E10" s="8">
        <f>SUM(E8:E9)</f>
        <v>0</v>
      </c>
      <c r="F10" s="9"/>
      <c r="G10" s="8">
        <f>SUM(G8:G9)</f>
        <v>0</v>
      </c>
      <c r="H10" s="8">
        <f>SUM(H8:H9)</f>
        <v>0</v>
      </c>
      <c r="I10" s="8">
        <f>SUM(I8:I9)</f>
        <v>0</v>
      </c>
      <c r="J10" s="9"/>
      <c r="K10" s="8">
        <f>SUM(K8:K9)</f>
        <v>0</v>
      </c>
      <c r="L10" s="8">
        <f>SUM(L8:L9)</f>
        <v>0</v>
      </c>
      <c r="M10" s="8">
        <f>SUM(M8:M9)</f>
        <v>0</v>
      </c>
      <c r="N10" s="9"/>
      <c r="O10" s="8">
        <f>SUM(O8:O9)</f>
        <v>0</v>
      </c>
      <c r="P10" s="8">
        <f>SUM(P8:P9)</f>
        <v>0</v>
      </c>
      <c r="Q10" s="8">
        <f>SUM(Q8:Q9)</f>
        <v>0</v>
      </c>
      <c r="R10" s="9"/>
      <c r="S10" s="8">
        <f>SUM(S8:S9)</f>
        <v>0</v>
      </c>
      <c r="T10" s="8">
        <f>SUM(T8:T9)</f>
        <v>0</v>
      </c>
      <c r="U10" s="8">
        <f>SUM(U8:U9)</f>
        <v>2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>SUM(D12:D14)</f>
        <v>3</v>
      </c>
      <c r="E15" s="8">
        <f>SUM(E12:E14)</f>
        <v>3</v>
      </c>
      <c r="F15" s="9"/>
      <c r="G15" s="8">
        <f>SUM(G12:G14)</f>
        <v>3</v>
      </c>
      <c r="H15" s="8">
        <f>SUM(H12:H14)</f>
        <v>3</v>
      </c>
      <c r="I15" s="8">
        <f>SUM(I12:I14)</f>
        <v>3</v>
      </c>
      <c r="J15" s="9"/>
      <c r="K15" s="8">
        <f>SUM(K12:K14)</f>
        <v>3</v>
      </c>
      <c r="L15" s="8">
        <f>SUM(L12:L14)</f>
        <v>3</v>
      </c>
      <c r="M15" s="8">
        <f>SUM(M12:M14)</f>
        <v>3</v>
      </c>
      <c r="N15" s="9"/>
      <c r="O15" s="8">
        <f>SUM(O12:O14)</f>
        <v>3</v>
      </c>
      <c r="P15" s="8">
        <f>SUM(P12:P14)</f>
        <v>3</v>
      </c>
      <c r="Q15" s="8">
        <f>SUM(Q12:Q14)</f>
        <v>3</v>
      </c>
      <c r="R15" s="9"/>
      <c r="S15" s="8">
        <f>SUM(S12:S14)</f>
        <v>3</v>
      </c>
      <c r="T15" s="8">
        <f>SUM(T12:T14)</f>
        <v>3</v>
      </c>
      <c r="U15" s="8">
        <f>SUM(U12:U14)</f>
        <v>3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16">
        <v>1</v>
      </c>
      <c r="D17" s="16">
        <v>1</v>
      </c>
      <c r="E17" s="16">
        <v>0</v>
      </c>
      <c r="F17" s="17"/>
      <c r="G17" s="16">
        <v>0</v>
      </c>
      <c r="H17" s="16">
        <v>0</v>
      </c>
      <c r="I17" s="16">
        <v>0</v>
      </c>
      <c r="J17" s="17"/>
      <c r="K17" s="16">
        <v>0</v>
      </c>
      <c r="L17" s="16">
        <v>0</v>
      </c>
      <c r="M17" s="16">
        <v>0</v>
      </c>
      <c r="N17" s="17"/>
      <c r="O17" s="16">
        <v>1</v>
      </c>
      <c r="P17" s="16">
        <v>1</v>
      </c>
      <c r="Q17" s="16">
        <v>1</v>
      </c>
      <c r="R17" s="17"/>
      <c r="S17" s="16">
        <v>1</v>
      </c>
      <c r="T17" s="16">
        <v>1</v>
      </c>
      <c r="U17" s="16">
        <v>0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1</v>
      </c>
      <c r="D19" s="6">
        <v>1</v>
      </c>
      <c r="E19" s="6">
        <v>1</v>
      </c>
      <c r="F19" s="1"/>
      <c r="G19" s="6">
        <v>1</v>
      </c>
      <c r="H19" s="6">
        <v>1</v>
      </c>
      <c r="I19" s="6">
        <v>1</v>
      </c>
      <c r="J19" s="1"/>
      <c r="K19" s="6">
        <v>1</v>
      </c>
      <c r="L19" s="6">
        <v>1</v>
      </c>
      <c r="M19" s="6">
        <v>1</v>
      </c>
      <c r="N19" s="1"/>
      <c r="O19" s="6">
        <v>1</v>
      </c>
      <c r="P19" s="6">
        <v>1</v>
      </c>
      <c r="Q19" s="6">
        <v>1</v>
      </c>
      <c r="R19" s="1"/>
      <c r="S19" s="6">
        <v>1</v>
      </c>
      <c r="T19" s="6">
        <v>1</v>
      </c>
      <c r="U19" s="6">
        <v>1</v>
      </c>
    </row>
    <row r="20" spans="1:21" ht="30" customHeight="1" x14ac:dyDescent="0.25">
      <c r="A20" s="71"/>
      <c r="B20" s="7" t="s">
        <v>130</v>
      </c>
      <c r="C20" s="8">
        <f>SUM(C17:C19)</f>
        <v>2</v>
      </c>
      <c r="D20" s="8">
        <f>SUM(D17:D19)</f>
        <v>2</v>
      </c>
      <c r="E20" s="8">
        <f>SUM(E17:E19)</f>
        <v>1</v>
      </c>
      <c r="F20" s="9"/>
      <c r="G20" s="8">
        <f>SUM(G17:G19)</f>
        <v>1</v>
      </c>
      <c r="H20" s="8">
        <f>SUM(H17:H19)</f>
        <v>1</v>
      </c>
      <c r="I20" s="8">
        <f>SUM(I17:I19)</f>
        <v>1</v>
      </c>
      <c r="J20" s="9"/>
      <c r="K20" s="8">
        <f>SUM(K17:K19)</f>
        <v>1</v>
      </c>
      <c r="L20" s="8">
        <f>SUM(L17:L19)</f>
        <v>1</v>
      </c>
      <c r="M20" s="8">
        <f>SUM(M17:M19)</f>
        <v>1</v>
      </c>
      <c r="N20" s="9"/>
      <c r="O20" s="8">
        <f>SUM(O17:O19)</f>
        <v>2</v>
      </c>
      <c r="P20" s="8">
        <f>SUM(P17:P19)</f>
        <v>2</v>
      </c>
      <c r="Q20" s="8">
        <f>SUM(Q17:Q19)</f>
        <v>2</v>
      </c>
      <c r="R20" s="9"/>
      <c r="S20" s="8">
        <f>SUM(S17:S19)</f>
        <v>2</v>
      </c>
      <c r="T20" s="8">
        <f>SUM(T17:T19)</f>
        <v>2</v>
      </c>
      <c r="U20" s="8">
        <f>SUM(U17:U19)</f>
        <v>1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8</v>
      </c>
      <c r="D22" s="19">
        <f>D6+D10+D15+D20</f>
        <v>8</v>
      </c>
      <c r="E22" s="19">
        <f>E6+E10+E15+E20</f>
        <v>7</v>
      </c>
      <c r="F22" s="20"/>
      <c r="G22" s="19">
        <f>G6+G10+G15+G20</f>
        <v>7</v>
      </c>
      <c r="H22" s="19">
        <f>H6+H10+H15+H20</f>
        <v>7</v>
      </c>
      <c r="I22" s="19">
        <f>I6+I10+I15+I20</f>
        <v>7</v>
      </c>
      <c r="J22" s="20"/>
      <c r="K22" s="19">
        <f>K6+K10+K15+K20</f>
        <v>7</v>
      </c>
      <c r="L22" s="19">
        <f>L6+L10+L15+L20</f>
        <v>7</v>
      </c>
      <c r="M22" s="19">
        <f>M6+M10+M15+M20</f>
        <v>7</v>
      </c>
      <c r="N22" s="20"/>
      <c r="O22" s="19">
        <f>O6+O10+O15+O20</f>
        <v>8</v>
      </c>
      <c r="P22" s="19">
        <f>P6+P10+P15+P20</f>
        <v>8</v>
      </c>
      <c r="Q22" s="19">
        <f>Q6+Q10+Q15+Q20</f>
        <v>8</v>
      </c>
      <c r="R22" s="20"/>
      <c r="S22" s="19">
        <f>S6+S10+S15+S20</f>
        <v>8</v>
      </c>
      <c r="T22" s="19">
        <f>T6+T10+T15+T20</f>
        <v>8</v>
      </c>
      <c r="U22" s="19">
        <f>U6+U10+U15+U20</f>
        <v>9</v>
      </c>
    </row>
    <row r="23" spans="1:21" ht="51.95" customHeight="1" x14ac:dyDescent="0.25">
      <c r="B23" s="18" t="s">
        <v>132</v>
      </c>
      <c r="C23" s="22" t="s">
        <v>139</v>
      </c>
      <c r="D23" s="22" t="s">
        <v>139</v>
      </c>
      <c r="E23" s="36" t="s">
        <v>138</v>
      </c>
      <c r="F23" s="23"/>
      <c r="G23" s="36" t="s">
        <v>138</v>
      </c>
      <c r="H23" s="36" t="s">
        <v>138</v>
      </c>
      <c r="I23" s="36" t="s">
        <v>138</v>
      </c>
      <c r="J23" s="23"/>
      <c r="K23" s="36" t="s">
        <v>138</v>
      </c>
      <c r="L23" s="36" t="s">
        <v>138</v>
      </c>
      <c r="M23" s="36" t="s">
        <v>138</v>
      </c>
      <c r="N23" s="23"/>
      <c r="O23" s="22" t="s">
        <v>139</v>
      </c>
      <c r="P23" s="22" t="s">
        <v>139</v>
      </c>
      <c r="Q23" s="22" t="s">
        <v>139</v>
      </c>
      <c r="R23" s="23"/>
      <c r="S23" s="22" t="s">
        <v>139</v>
      </c>
      <c r="T23" s="22" t="s">
        <v>139</v>
      </c>
      <c r="U23" s="22" t="s">
        <v>139</v>
      </c>
    </row>
    <row r="24" spans="1:21" ht="51.95" customHeight="1" thickBot="1" x14ac:dyDescent="0.3">
      <c r="B24" s="18" t="s">
        <v>135</v>
      </c>
      <c r="C24" s="24" t="s">
        <v>133</v>
      </c>
      <c r="D24" s="24" t="s">
        <v>133</v>
      </c>
      <c r="E24" s="24" t="s">
        <v>133</v>
      </c>
      <c r="F24" s="37"/>
      <c r="G24" s="24" t="s">
        <v>133</v>
      </c>
      <c r="H24" s="24" t="s">
        <v>133</v>
      </c>
      <c r="I24" s="24" t="s">
        <v>133</v>
      </c>
      <c r="J24" s="37"/>
      <c r="K24" s="24" t="s">
        <v>133</v>
      </c>
      <c r="L24" s="24" t="s">
        <v>133</v>
      </c>
      <c r="M24" s="24" t="s">
        <v>133</v>
      </c>
      <c r="N24" s="37"/>
      <c r="O24" s="24" t="s">
        <v>133</v>
      </c>
      <c r="P24" s="24" t="s">
        <v>133</v>
      </c>
      <c r="Q24" s="24" t="s">
        <v>133</v>
      </c>
      <c r="R24" s="37"/>
      <c r="S24" s="24" t="s">
        <v>133</v>
      </c>
      <c r="T24" s="24" t="s">
        <v>133</v>
      </c>
      <c r="U24" s="24" t="s">
        <v>133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2D279-3309-4FF5-A064-8DE10BD9B69F}">
  <dimension ref="A1:U25"/>
  <sheetViews>
    <sheetView topLeftCell="E1" zoomScale="75" zoomScaleNormal="75" workbookViewId="0">
      <selection activeCell="V1" sqref="V1:AB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146</v>
      </c>
      <c r="C6" s="8">
        <f>SUM(C3:C5)</f>
        <v>0</v>
      </c>
      <c r="D6" s="8">
        <f>SUM(D3:D5)</f>
        <v>0</v>
      </c>
      <c r="E6" s="8">
        <f>SUM(E3:E5)</f>
        <v>0</v>
      </c>
      <c r="F6" s="9"/>
      <c r="G6" s="8">
        <f>SUM(G3:G5)</f>
        <v>0</v>
      </c>
      <c r="H6" s="8">
        <f>SUM(H3:H5)</f>
        <v>0</v>
      </c>
      <c r="I6" s="8">
        <f>SUM(I3:I5)</f>
        <v>0</v>
      </c>
      <c r="J6" s="9"/>
      <c r="K6" s="8">
        <f>SUM(K3:K5)</f>
        <v>0</v>
      </c>
      <c r="L6" s="8">
        <f>SUM(L3:L5)</f>
        <v>0</v>
      </c>
      <c r="M6" s="8">
        <f>SUM(M3:M5)</f>
        <v>0</v>
      </c>
      <c r="N6" s="9"/>
      <c r="O6" s="8">
        <f>SUM(O3:O5)</f>
        <v>0</v>
      </c>
      <c r="P6" s="8">
        <f>SUM(P3:P5)</f>
        <v>0</v>
      </c>
      <c r="Q6" s="8">
        <f>SUM(Q3:Q5)</f>
        <v>0</v>
      </c>
      <c r="R6" s="9"/>
      <c r="S6" s="8">
        <f>SUM(S3:S5)</f>
        <v>0</v>
      </c>
      <c r="T6" s="8">
        <f>SUM(T3:T5)</f>
        <v>0</v>
      </c>
      <c r="U6" s="8">
        <f>SUM(U3:U5)</f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4</v>
      </c>
      <c r="D8" s="6">
        <v>1</v>
      </c>
      <c r="E8" s="6">
        <v>4</v>
      </c>
      <c r="F8" s="1"/>
      <c r="G8" s="6">
        <v>4</v>
      </c>
      <c r="H8" s="6">
        <v>1</v>
      </c>
      <c r="I8" s="6">
        <v>4</v>
      </c>
      <c r="J8" s="1"/>
      <c r="K8" s="6">
        <v>1</v>
      </c>
      <c r="L8" s="6">
        <v>1</v>
      </c>
      <c r="M8" s="6">
        <v>4</v>
      </c>
      <c r="N8" s="1"/>
      <c r="O8" s="6">
        <v>0</v>
      </c>
      <c r="P8" s="6">
        <v>1</v>
      </c>
      <c r="Q8" s="6">
        <v>4</v>
      </c>
      <c r="R8" s="1"/>
      <c r="S8" s="6">
        <v>0</v>
      </c>
      <c r="T8" s="6">
        <v>1</v>
      </c>
      <c r="U8" s="6">
        <v>4</v>
      </c>
    </row>
    <row r="9" spans="1:21" x14ac:dyDescent="0.25">
      <c r="A9" s="70"/>
      <c r="B9" s="5" t="s">
        <v>119</v>
      </c>
      <c r="C9" s="6">
        <v>1</v>
      </c>
      <c r="D9" s="6">
        <v>1</v>
      </c>
      <c r="E9" s="6">
        <v>1</v>
      </c>
      <c r="F9" s="1"/>
      <c r="G9" s="6">
        <v>1</v>
      </c>
      <c r="H9" s="6">
        <v>1</v>
      </c>
      <c r="I9" s="6">
        <v>1</v>
      </c>
      <c r="J9" s="1"/>
      <c r="K9" s="6">
        <v>1</v>
      </c>
      <c r="L9" s="6">
        <v>1</v>
      </c>
      <c r="M9" s="6">
        <v>1</v>
      </c>
      <c r="N9" s="1"/>
      <c r="O9" s="6">
        <v>0</v>
      </c>
      <c r="P9" s="6">
        <v>1</v>
      </c>
      <c r="Q9" s="6">
        <v>1</v>
      </c>
      <c r="R9" s="1"/>
      <c r="S9" s="6">
        <v>0</v>
      </c>
      <c r="T9" s="6">
        <v>1</v>
      </c>
      <c r="U9" s="6">
        <v>1</v>
      </c>
    </row>
    <row r="10" spans="1:21" ht="30" customHeight="1" x14ac:dyDescent="0.25">
      <c r="A10" s="70"/>
      <c r="B10" s="7" t="s">
        <v>147</v>
      </c>
      <c r="C10" s="8">
        <f>SUM(C8:C9)</f>
        <v>5</v>
      </c>
      <c r="D10" s="8">
        <f>SUM(D8:D9)</f>
        <v>2</v>
      </c>
      <c r="E10" s="8">
        <f>SUM(E8:E9)</f>
        <v>5</v>
      </c>
      <c r="F10" s="9"/>
      <c r="G10" s="8">
        <f>SUM(G8:G9)</f>
        <v>5</v>
      </c>
      <c r="H10" s="8">
        <f>SUM(H8:H9)</f>
        <v>2</v>
      </c>
      <c r="I10" s="8">
        <f>SUM(I8:I9)</f>
        <v>5</v>
      </c>
      <c r="J10" s="9"/>
      <c r="K10" s="8">
        <f>SUM(K8:K9)</f>
        <v>2</v>
      </c>
      <c r="L10" s="8">
        <f>SUM(L8:L9)</f>
        <v>2</v>
      </c>
      <c r="M10" s="8">
        <f>SUM(M8:M9)</f>
        <v>5</v>
      </c>
      <c r="N10" s="9"/>
      <c r="O10" s="8">
        <f>SUM(O8:O9)</f>
        <v>0</v>
      </c>
      <c r="P10" s="8">
        <f>SUM(P8:P9)</f>
        <v>2</v>
      </c>
      <c r="Q10" s="8">
        <f>SUM(Q8:Q9)</f>
        <v>5</v>
      </c>
      <c r="R10" s="9"/>
      <c r="S10" s="8">
        <f>SUM(S8:S9)</f>
        <v>0</v>
      </c>
      <c r="T10" s="8">
        <f>SUM(T8:T9)</f>
        <v>2</v>
      </c>
      <c r="U10" s="8">
        <f>SUM(U8:U9)</f>
        <v>5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2</v>
      </c>
      <c r="D12" s="6">
        <v>2</v>
      </c>
      <c r="E12" s="6">
        <v>2</v>
      </c>
      <c r="F12" s="1"/>
      <c r="G12" s="6">
        <v>2</v>
      </c>
      <c r="H12" s="6">
        <v>2</v>
      </c>
      <c r="I12" s="6">
        <v>2</v>
      </c>
      <c r="J12" s="1"/>
      <c r="K12" s="6">
        <v>2</v>
      </c>
      <c r="L12" s="6">
        <v>2</v>
      </c>
      <c r="M12" s="6">
        <v>2</v>
      </c>
      <c r="N12" s="1"/>
      <c r="O12" s="6">
        <v>2</v>
      </c>
      <c r="P12" s="6">
        <v>2</v>
      </c>
      <c r="Q12" s="6">
        <v>2</v>
      </c>
      <c r="R12" s="1"/>
      <c r="S12" s="6">
        <v>2</v>
      </c>
      <c r="T12" s="6">
        <v>2</v>
      </c>
      <c r="U12" s="6">
        <v>2</v>
      </c>
    </row>
    <row r="13" spans="1:21" x14ac:dyDescent="0.25">
      <c r="A13" s="70"/>
      <c r="B13" s="5" t="s">
        <v>123</v>
      </c>
      <c r="C13" s="6">
        <v>1</v>
      </c>
      <c r="D13" s="6">
        <v>1</v>
      </c>
      <c r="E13" s="6">
        <v>1</v>
      </c>
      <c r="F13" s="1"/>
      <c r="G13" s="6">
        <v>1</v>
      </c>
      <c r="H13" s="6">
        <v>1</v>
      </c>
      <c r="I13" s="6">
        <v>1</v>
      </c>
      <c r="J13" s="1"/>
      <c r="K13" s="6">
        <v>1</v>
      </c>
      <c r="L13" s="6">
        <v>1</v>
      </c>
      <c r="M13" s="6">
        <v>1</v>
      </c>
      <c r="N13" s="1"/>
      <c r="O13" s="6">
        <v>1</v>
      </c>
      <c r="P13" s="6">
        <v>1</v>
      </c>
      <c r="Q13" s="6">
        <v>1</v>
      </c>
      <c r="R13" s="1"/>
      <c r="S13" s="6">
        <v>1</v>
      </c>
      <c r="T13" s="6">
        <v>1</v>
      </c>
      <c r="U13" s="6">
        <v>1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5</v>
      </c>
      <c r="D15" s="8">
        <f>SUM(D12:D14)</f>
        <v>5</v>
      </c>
      <c r="E15" s="8">
        <f>SUM(E12:E14)</f>
        <v>5</v>
      </c>
      <c r="F15" s="9"/>
      <c r="G15" s="8">
        <f>SUM(G12:G14)</f>
        <v>5</v>
      </c>
      <c r="H15" s="8">
        <f>SUM(H12:H14)</f>
        <v>5</v>
      </c>
      <c r="I15" s="8">
        <f>SUM(I12:I14)</f>
        <v>5</v>
      </c>
      <c r="J15" s="9"/>
      <c r="K15" s="8">
        <f>SUM(K12:K14)</f>
        <v>5</v>
      </c>
      <c r="L15" s="8">
        <f>SUM(L12:L14)</f>
        <v>5</v>
      </c>
      <c r="M15" s="8">
        <f>SUM(M12:M14)</f>
        <v>5</v>
      </c>
      <c r="N15" s="9"/>
      <c r="O15" s="8">
        <f>SUM(O12:O14)</f>
        <v>5</v>
      </c>
      <c r="P15" s="8">
        <f>SUM(P12:P14)</f>
        <v>5</v>
      </c>
      <c r="Q15" s="8">
        <f>SUM(Q12:Q14)</f>
        <v>5</v>
      </c>
      <c r="R15" s="9"/>
      <c r="S15" s="8">
        <f>SUM(S12:S14)</f>
        <v>5</v>
      </c>
      <c r="T15" s="8">
        <f>SUM(T12:T14)</f>
        <v>5</v>
      </c>
      <c r="U15" s="8">
        <f>SUM(U12:U14)</f>
        <v>5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5" t="s">
        <v>148</v>
      </c>
      <c r="C17" s="16">
        <v>2</v>
      </c>
      <c r="D17" s="16">
        <v>2</v>
      </c>
      <c r="E17" s="16">
        <v>0</v>
      </c>
      <c r="F17" s="17"/>
      <c r="G17" s="16">
        <v>0</v>
      </c>
      <c r="H17" s="16">
        <v>0</v>
      </c>
      <c r="I17" s="16">
        <v>0</v>
      </c>
      <c r="J17" s="17"/>
      <c r="K17" s="16">
        <v>1</v>
      </c>
      <c r="L17" s="16">
        <v>2</v>
      </c>
      <c r="M17" s="16">
        <v>0</v>
      </c>
      <c r="N17" s="17"/>
      <c r="O17" s="16">
        <v>1</v>
      </c>
      <c r="P17" s="16">
        <v>1</v>
      </c>
      <c r="Q17" s="16">
        <v>0</v>
      </c>
      <c r="R17" s="17"/>
      <c r="S17" s="16">
        <v>1</v>
      </c>
      <c r="T17" s="16">
        <v>2</v>
      </c>
      <c r="U17" s="16">
        <v>1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0</v>
      </c>
      <c r="D19" s="6">
        <v>0</v>
      </c>
      <c r="E19" s="6">
        <v>0</v>
      </c>
      <c r="F19" s="1"/>
      <c r="G19" s="6">
        <v>0</v>
      </c>
      <c r="H19" s="6">
        <v>0</v>
      </c>
      <c r="I19" s="6">
        <v>0</v>
      </c>
      <c r="J19" s="1"/>
      <c r="K19" s="6">
        <v>0</v>
      </c>
      <c r="L19" s="6">
        <v>0</v>
      </c>
      <c r="M19" s="6">
        <v>0</v>
      </c>
      <c r="N19" s="1"/>
      <c r="O19" s="6">
        <v>0</v>
      </c>
      <c r="P19" s="6">
        <v>0</v>
      </c>
      <c r="Q19" s="6">
        <v>0</v>
      </c>
      <c r="R19" s="1"/>
      <c r="S19" s="6">
        <v>0</v>
      </c>
      <c r="T19" s="6">
        <v>0</v>
      </c>
      <c r="U19" s="6">
        <v>0</v>
      </c>
    </row>
    <row r="20" spans="1:21" ht="30" customHeight="1" x14ac:dyDescent="0.25">
      <c r="A20" s="71"/>
      <c r="B20" s="7" t="s">
        <v>149</v>
      </c>
      <c r="C20" s="8">
        <f>SUM(C17:C19)</f>
        <v>2</v>
      </c>
      <c r="D20" s="8">
        <f>SUM(D17:D19)</f>
        <v>2</v>
      </c>
      <c r="E20" s="8">
        <f>SUM(E17:E19)</f>
        <v>0</v>
      </c>
      <c r="F20" s="9"/>
      <c r="G20" s="8">
        <f>SUM(G17:G19)</f>
        <v>0</v>
      </c>
      <c r="H20" s="8">
        <f>SUM(H17:H19)</f>
        <v>0</v>
      </c>
      <c r="I20" s="8">
        <f>SUM(I17:I19)</f>
        <v>0</v>
      </c>
      <c r="J20" s="9"/>
      <c r="K20" s="8">
        <f>SUM(K17:K19)</f>
        <v>1</v>
      </c>
      <c r="L20" s="8">
        <f>SUM(L17:L19)</f>
        <v>2</v>
      </c>
      <c r="M20" s="8">
        <f>SUM(M17:M19)</f>
        <v>0</v>
      </c>
      <c r="N20" s="9"/>
      <c r="O20" s="8">
        <f>SUM(O17:O19)</f>
        <v>1</v>
      </c>
      <c r="P20" s="8">
        <f>SUM(P17:P19)</f>
        <v>1</v>
      </c>
      <c r="Q20" s="8">
        <f>SUM(Q17:Q19)</f>
        <v>0</v>
      </c>
      <c r="R20" s="9"/>
      <c r="S20" s="8">
        <f>SUM(S17:S19)</f>
        <v>1</v>
      </c>
      <c r="T20" s="8">
        <f>SUM(T17:T19)</f>
        <v>2</v>
      </c>
      <c r="U20" s="8">
        <f>SUM(U17:U19)</f>
        <v>1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150</v>
      </c>
      <c r="C22" s="19">
        <f>C6+C10+C15+C20</f>
        <v>12</v>
      </c>
      <c r="D22" s="19">
        <f>D6+D10+D15+D20</f>
        <v>9</v>
      </c>
      <c r="E22" s="19">
        <f>E6+E10+E15+E20</f>
        <v>10</v>
      </c>
      <c r="F22" s="20"/>
      <c r="G22" s="19">
        <f>G6+G10+G15+G20</f>
        <v>10</v>
      </c>
      <c r="H22" s="19">
        <f>H6+H10+H15+H20</f>
        <v>7</v>
      </c>
      <c r="I22" s="19">
        <f>I6+I10+I15+I20</f>
        <v>10</v>
      </c>
      <c r="J22" s="20"/>
      <c r="K22" s="19">
        <f>K6+K10+K15+K20</f>
        <v>8</v>
      </c>
      <c r="L22" s="19">
        <f>L6+L10+L15+L20</f>
        <v>9</v>
      </c>
      <c r="M22" s="19">
        <f>M6+M10+M15+M20</f>
        <v>10</v>
      </c>
      <c r="N22" s="20"/>
      <c r="O22" s="19">
        <f>O6+O10+O15+O20</f>
        <v>6</v>
      </c>
      <c r="P22" s="19">
        <f>P6+P10+P15+P20</f>
        <v>8</v>
      </c>
      <c r="Q22" s="19">
        <f>Q6+Q10+Q15+Q20</f>
        <v>10</v>
      </c>
      <c r="R22" s="20"/>
      <c r="S22" s="19">
        <f>S6+S10+S15+S20</f>
        <v>6</v>
      </c>
      <c r="T22" s="19">
        <f>T6+T10+T15+T20</f>
        <v>9</v>
      </c>
      <c r="U22" s="19">
        <f>U6+U10+U15+U20</f>
        <v>11</v>
      </c>
    </row>
    <row r="23" spans="1:21" ht="51.95" customHeight="1" x14ac:dyDescent="0.25">
      <c r="B23" s="18" t="s">
        <v>132</v>
      </c>
      <c r="C23" s="22" t="s">
        <v>139</v>
      </c>
      <c r="D23" s="22" t="s">
        <v>139</v>
      </c>
      <c r="E23" s="22" t="s">
        <v>139</v>
      </c>
      <c r="F23" s="23"/>
      <c r="G23" s="22" t="s">
        <v>139</v>
      </c>
      <c r="H23" s="36" t="s">
        <v>138</v>
      </c>
      <c r="I23" s="22" t="s">
        <v>139</v>
      </c>
      <c r="J23" s="23"/>
      <c r="K23" s="22" t="s">
        <v>139</v>
      </c>
      <c r="L23" s="22" t="s">
        <v>139</v>
      </c>
      <c r="M23" s="22" t="s">
        <v>139</v>
      </c>
      <c r="N23" s="23"/>
      <c r="O23" s="36" t="s">
        <v>138</v>
      </c>
      <c r="P23" s="22" t="s">
        <v>139</v>
      </c>
      <c r="Q23" s="22" t="s">
        <v>139</v>
      </c>
      <c r="R23" s="23"/>
      <c r="S23" s="36" t="s">
        <v>138</v>
      </c>
      <c r="T23" s="22" t="s">
        <v>139</v>
      </c>
      <c r="U23" s="22" t="s">
        <v>139</v>
      </c>
    </row>
    <row r="24" spans="1:21" ht="51.95" customHeight="1" thickBot="1" x14ac:dyDescent="0.3">
      <c r="B24" s="18" t="s">
        <v>135</v>
      </c>
      <c r="C24" s="24" t="s">
        <v>151</v>
      </c>
      <c r="D24" s="24" t="s">
        <v>151</v>
      </c>
      <c r="E24" s="24" t="s">
        <v>151</v>
      </c>
      <c r="F24" s="25"/>
      <c r="G24" s="24" t="s">
        <v>151</v>
      </c>
      <c r="H24" s="24" t="s">
        <v>151</v>
      </c>
      <c r="I24" s="24" t="s">
        <v>151</v>
      </c>
      <c r="J24" s="25"/>
      <c r="K24" s="24" t="s">
        <v>151</v>
      </c>
      <c r="L24" s="24" t="s">
        <v>151</v>
      </c>
      <c r="M24" s="24" t="s">
        <v>151</v>
      </c>
      <c r="N24" s="25"/>
      <c r="O24" s="24" t="s">
        <v>151</v>
      </c>
      <c r="P24" s="24" t="s">
        <v>151</v>
      </c>
      <c r="Q24" s="24" t="s">
        <v>151</v>
      </c>
      <c r="R24" s="25"/>
      <c r="S24" s="24" t="s">
        <v>151</v>
      </c>
      <c r="T24" s="24" t="s">
        <v>151</v>
      </c>
      <c r="U24" s="24" t="s">
        <v>151</v>
      </c>
    </row>
    <row r="25" spans="1:21" ht="39.950000000000003" customHeight="1" x14ac:dyDescent="0.25">
      <c r="B25" s="18"/>
    </row>
  </sheetData>
  <mergeCells count="9">
    <mergeCell ref="S1:U1"/>
    <mergeCell ref="A8:A10"/>
    <mergeCell ref="A12:A15"/>
    <mergeCell ref="A17:A20"/>
    <mergeCell ref="C1:E1"/>
    <mergeCell ref="A3:A6"/>
    <mergeCell ref="G1:I1"/>
    <mergeCell ref="K1:M1"/>
    <mergeCell ref="O1:Q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C879D-464C-41AB-87CF-1F0BC94D3D4E}">
  <dimension ref="A1:U25"/>
  <sheetViews>
    <sheetView topLeftCell="F1" zoomScale="75" zoomScaleNormal="75" workbookViewId="0">
      <selection activeCell="V1" sqref="V1:AB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146</v>
      </c>
      <c r="C6" s="8">
        <f>SUM(C3:C5)</f>
        <v>0</v>
      </c>
      <c r="D6" s="8">
        <f>SUM(D3:D5)</f>
        <v>0</v>
      </c>
      <c r="E6" s="8">
        <f>SUM(E3:E5)</f>
        <v>0</v>
      </c>
      <c r="F6" s="9"/>
      <c r="G6" s="8">
        <f>SUM(G3:G5)</f>
        <v>0</v>
      </c>
      <c r="H6" s="8">
        <f>SUM(H3:H5)</f>
        <v>0</v>
      </c>
      <c r="I6" s="8">
        <f>SUM(I3:I5)</f>
        <v>0</v>
      </c>
      <c r="J6" s="9"/>
      <c r="K6" s="8">
        <f>SUM(K3:K5)</f>
        <v>0</v>
      </c>
      <c r="L6" s="8">
        <f>SUM(L3:L5)</f>
        <v>0</v>
      </c>
      <c r="M6" s="8">
        <f>SUM(M3:M5)</f>
        <v>0</v>
      </c>
      <c r="N6" s="9"/>
      <c r="O6" s="8">
        <f>SUM(O3:O5)</f>
        <v>0</v>
      </c>
      <c r="P6" s="8">
        <f>SUM(P3:P5)</f>
        <v>0</v>
      </c>
      <c r="Q6" s="8">
        <f>SUM(Q3:Q5)</f>
        <v>0</v>
      </c>
      <c r="R6" s="9"/>
      <c r="S6" s="8">
        <f>SUM(S3:S5)</f>
        <v>0</v>
      </c>
      <c r="T6" s="8">
        <f>SUM(T3:T5)</f>
        <v>0</v>
      </c>
      <c r="U6" s="8">
        <f>SUM(U3:U5)</f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4</v>
      </c>
      <c r="D8" s="6">
        <v>1</v>
      </c>
      <c r="E8" s="6">
        <v>1</v>
      </c>
      <c r="F8" s="1"/>
      <c r="G8" s="6">
        <v>4</v>
      </c>
      <c r="H8" s="6">
        <v>1</v>
      </c>
      <c r="I8" s="6">
        <v>1</v>
      </c>
      <c r="J8" s="1"/>
      <c r="K8" s="6">
        <v>0</v>
      </c>
      <c r="L8" s="6">
        <v>0</v>
      </c>
      <c r="M8" s="6">
        <v>1</v>
      </c>
      <c r="N8" s="1"/>
      <c r="O8" s="6">
        <v>0</v>
      </c>
      <c r="P8" s="6">
        <v>0</v>
      </c>
      <c r="Q8" s="6">
        <v>1</v>
      </c>
      <c r="R8" s="1"/>
      <c r="S8" s="6">
        <v>0</v>
      </c>
      <c r="T8" s="6">
        <v>0</v>
      </c>
      <c r="U8" s="6">
        <v>1</v>
      </c>
    </row>
    <row r="9" spans="1:21" x14ac:dyDescent="0.25">
      <c r="A9" s="70"/>
      <c r="B9" s="5" t="s">
        <v>119</v>
      </c>
      <c r="C9" s="6">
        <v>1</v>
      </c>
      <c r="D9" s="6">
        <v>1</v>
      </c>
      <c r="E9" s="6">
        <v>1</v>
      </c>
      <c r="F9" s="1"/>
      <c r="G9" s="6">
        <v>1</v>
      </c>
      <c r="H9" s="6">
        <v>1</v>
      </c>
      <c r="I9" s="6">
        <v>1</v>
      </c>
      <c r="J9" s="1"/>
      <c r="K9" s="6">
        <v>0</v>
      </c>
      <c r="L9" s="6">
        <v>0</v>
      </c>
      <c r="M9" s="6">
        <v>1</v>
      </c>
      <c r="N9" s="1"/>
      <c r="O9" s="6">
        <v>0</v>
      </c>
      <c r="P9" s="6">
        <v>0</v>
      </c>
      <c r="Q9" s="6">
        <v>1</v>
      </c>
      <c r="R9" s="1"/>
      <c r="S9" s="6">
        <v>0</v>
      </c>
      <c r="T9" s="6">
        <v>0</v>
      </c>
      <c r="U9" s="6">
        <v>1</v>
      </c>
    </row>
    <row r="10" spans="1:21" ht="30" customHeight="1" x14ac:dyDescent="0.25">
      <c r="A10" s="70"/>
      <c r="B10" s="7" t="s">
        <v>147</v>
      </c>
      <c r="C10" s="8">
        <f>SUM(C8:C9)</f>
        <v>5</v>
      </c>
      <c r="D10" s="8">
        <f>SUM(D8:D9)</f>
        <v>2</v>
      </c>
      <c r="E10" s="8">
        <f>SUM(E8:E9)</f>
        <v>2</v>
      </c>
      <c r="F10" s="9"/>
      <c r="G10" s="8">
        <f>SUM(G8:G9)</f>
        <v>5</v>
      </c>
      <c r="H10" s="8">
        <f>SUM(H8:H9)</f>
        <v>2</v>
      </c>
      <c r="I10" s="8">
        <f>SUM(I8:I9)</f>
        <v>2</v>
      </c>
      <c r="J10" s="9"/>
      <c r="K10" s="8">
        <f>SUM(K8:K9)</f>
        <v>0</v>
      </c>
      <c r="L10" s="8">
        <f>SUM(L8:L9)</f>
        <v>0</v>
      </c>
      <c r="M10" s="8">
        <f>SUM(M8:M9)</f>
        <v>2</v>
      </c>
      <c r="N10" s="9"/>
      <c r="O10" s="8">
        <f>SUM(O8:O9)</f>
        <v>0</v>
      </c>
      <c r="P10" s="8">
        <f>SUM(P8:P9)</f>
        <v>0</v>
      </c>
      <c r="Q10" s="8">
        <f>SUM(Q8:Q9)</f>
        <v>2</v>
      </c>
      <c r="R10" s="9"/>
      <c r="S10" s="8">
        <f>SUM(S8:S9)</f>
        <v>0</v>
      </c>
      <c r="T10" s="8">
        <f>SUM(T8:T9)</f>
        <v>0</v>
      </c>
      <c r="U10" s="8">
        <f>SUM(U8:U9)</f>
        <v>2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2</v>
      </c>
      <c r="D12" s="6">
        <v>2</v>
      </c>
      <c r="E12" s="6">
        <v>2</v>
      </c>
      <c r="F12" s="1"/>
      <c r="G12" s="6">
        <v>2</v>
      </c>
      <c r="H12" s="6">
        <v>2</v>
      </c>
      <c r="I12" s="6">
        <v>2</v>
      </c>
      <c r="J12" s="1"/>
      <c r="K12" s="6">
        <v>2</v>
      </c>
      <c r="L12" s="6">
        <v>2</v>
      </c>
      <c r="M12" s="6">
        <v>2</v>
      </c>
      <c r="N12" s="1"/>
      <c r="O12" s="6">
        <v>2</v>
      </c>
      <c r="P12" s="6">
        <v>2</v>
      </c>
      <c r="Q12" s="6">
        <v>2</v>
      </c>
      <c r="R12" s="1"/>
      <c r="S12" s="6">
        <v>2</v>
      </c>
      <c r="T12" s="6">
        <v>2</v>
      </c>
      <c r="U12" s="6">
        <v>2</v>
      </c>
    </row>
    <row r="13" spans="1:21" x14ac:dyDescent="0.25">
      <c r="A13" s="70"/>
      <c r="B13" s="5" t="s">
        <v>123</v>
      </c>
      <c r="C13" s="6">
        <v>1</v>
      </c>
      <c r="D13" s="6">
        <v>1</v>
      </c>
      <c r="E13" s="6">
        <v>1</v>
      </c>
      <c r="F13" s="1"/>
      <c r="G13" s="6">
        <v>1</v>
      </c>
      <c r="H13" s="6">
        <v>1</v>
      </c>
      <c r="I13" s="6">
        <v>1</v>
      </c>
      <c r="J13" s="1"/>
      <c r="K13" s="6">
        <v>1</v>
      </c>
      <c r="L13" s="6">
        <v>1</v>
      </c>
      <c r="M13" s="6">
        <v>1</v>
      </c>
      <c r="N13" s="1"/>
      <c r="O13" s="6">
        <v>1</v>
      </c>
      <c r="P13" s="6">
        <v>1</v>
      </c>
      <c r="Q13" s="6">
        <v>1</v>
      </c>
      <c r="R13" s="1"/>
      <c r="S13" s="6">
        <v>1</v>
      </c>
      <c r="T13" s="6">
        <v>1</v>
      </c>
      <c r="U13" s="6">
        <v>1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5</v>
      </c>
      <c r="D15" s="8">
        <f>SUM(D12:D14)</f>
        <v>5</v>
      </c>
      <c r="E15" s="8">
        <f>SUM(E12:E14)</f>
        <v>5</v>
      </c>
      <c r="F15" s="9"/>
      <c r="G15" s="8">
        <f>SUM(G12:G14)</f>
        <v>5</v>
      </c>
      <c r="H15" s="8">
        <f>SUM(H12:H14)</f>
        <v>5</v>
      </c>
      <c r="I15" s="8">
        <f>SUM(I12:I14)</f>
        <v>5</v>
      </c>
      <c r="J15" s="9"/>
      <c r="K15" s="8">
        <f>SUM(K12:K14)</f>
        <v>5</v>
      </c>
      <c r="L15" s="8">
        <f>SUM(L12:L14)</f>
        <v>5</v>
      </c>
      <c r="M15" s="8">
        <f>SUM(M12:M14)</f>
        <v>5</v>
      </c>
      <c r="N15" s="9"/>
      <c r="O15" s="8">
        <f>SUM(O12:O14)</f>
        <v>5</v>
      </c>
      <c r="P15" s="8">
        <f>SUM(P12:P14)</f>
        <v>5</v>
      </c>
      <c r="Q15" s="8">
        <f>SUM(Q12:Q14)</f>
        <v>5</v>
      </c>
      <c r="R15" s="9"/>
      <c r="S15" s="8">
        <f>SUM(S12:S14)</f>
        <v>5</v>
      </c>
      <c r="T15" s="8">
        <f>SUM(T12:T14)</f>
        <v>5</v>
      </c>
      <c r="U15" s="8">
        <f>SUM(U12:U14)</f>
        <v>5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5" t="s">
        <v>148</v>
      </c>
      <c r="C17" s="6">
        <v>2</v>
      </c>
      <c r="D17" s="6">
        <v>2</v>
      </c>
      <c r="E17" s="6">
        <v>0</v>
      </c>
      <c r="F17" s="1"/>
      <c r="G17" s="6">
        <v>0</v>
      </c>
      <c r="H17" s="6">
        <v>0</v>
      </c>
      <c r="I17" s="6">
        <v>0</v>
      </c>
      <c r="J17" s="1"/>
      <c r="K17" s="6">
        <v>1</v>
      </c>
      <c r="L17" s="6">
        <v>1</v>
      </c>
      <c r="M17" s="6">
        <v>0</v>
      </c>
      <c r="N17" s="1"/>
      <c r="O17" s="6">
        <v>1</v>
      </c>
      <c r="P17" s="6">
        <v>1</v>
      </c>
      <c r="Q17" s="6">
        <v>0</v>
      </c>
      <c r="R17" s="1"/>
      <c r="S17" s="6">
        <v>1</v>
      </c>
      <c r="T17" s="6">
        <v>2</v>
      </c>
      <c r="U17" s="6">
        <v>1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0</v>
      </c>
      <c r="D19" s="6">
        <v>0</v>
      </c>
      <c r="E19" s="6">
        <v>0</v>
      </c>
      <c r="F19" s="1"/>
      <c r="G19" s="6">
        <v>0</v>
      </c>
      <c r="H19" s="6">
        <v>0</v>
      </c>
      <c r="I19" s="6">
        <v>0</v>
      </c>
      <c r="J19" s="1"/>
      <c r="K19" s="6">
        <v>0</v>
      </c>
      <c r="L19" s="6">
        <v>0</v>
      </c>
      <c r="M19" s="6">
        <v>0</v>
      </c>
      <c r="N19" s="1"/>
      <c r="O19" s="6">
        <v>0</v>
      </c>
      <c r="P19" s="6">
        <v>0</v>
      </c>
      <c r="Q19" s="6">
        <v>0</v>
      </c>
      <c r="R19" s="1"/>
      <c r="S19" s="6">
        <v>0</v>
      </c>
      <c r="T19" s="6">
        <v>0</v>
      </c>
      <c r="U19" s="6">
        <v>0</v>
      </c>
    </row>
    <row r="20" spans="1:21" ht="30" customHeight="1" x14ac:dyDescent="0.25">
      <c r="A20" s="71"/>
      <c r="B20" s="7" t="s">
        <v>149</v>
      </c>
      <c r="C20" s="8">
        <f>SUM(C17:C19)</f>
        <v>2</v>
      </c>
      <c r="D20" s="8">
        <f>SUM(D17:D19)</f>
        <v>2</v>
      </c>
      <c r="E20" s="8">
        <f>SUM(E17:E19)</f>
        <v>0</v>
      </c>
      <c r="F20" s="9"/>
      <c r="G20" s="8">
        <f>SUM(G17:G19)</f>
        <v>0</v>
      </c>
      <c r="H20" s="8">
        <f>SUM(H17:H19)</f>
        <v>0</v>
      </c>
      <c r="I20" s="8">
        <f>SUM(I17:I19)</f>
        <v>0</v>
      </c>
      <c r="J20" s="9"/>
      <c r="K20" s="8">
        <f>SUM(K17:K19)</f>
        <v>1</v>
      </c>
      <c r="L20" s="8">
        <f>SUM(L17:L19)</f>
        <v>1</v>
      </c>
      <c r="M20" s="8">
        <f>SUM(M17:M19)</f>
        <v>0</v>
      </c>
      <c r="N20" s="9"/>
      <c r="O20" s="8">
        <f>SUM(O17:O19)</f>
        <v>1</v>
      </c>
      <c r="P20" s="8">
        <f>SUM(P17:P19)</f>
        <v>1</v>
      </c>
      <c r="Q20" s="8">
        <f>SUM(Q17:Q19)</f>
        <v>0</v>
      </c>
      <c r="R20" s="9"/>
      <c r="S20" s="8">
        <f>SUM(S17:S19)</f>
        <v>1</v>
      </c>
      <c r="T20" s="8">
        <f>SUM(T17:T19)</f>
        <v>2</v>
      </c>
      <c r="U20" s="8">
        <f>SUM(U17:U19)</f>
        <v>1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150</v>
      </c>
      <c r="C22" s="19">
        <f>C6+C10+C15+C20</f>
        <v>12</v>
      </c>
      <c r="D22" s="19">
        <f>D6+D10+D15+D20</f>
        <v>9</v>
      </c>
      <c r="E22" s="19">
        <f>E6+E10+E15+E20</f>
        <v>7</v>
      </c>
      <c r="F22" s="20"/>
      <c r="G22" s="19">
        <f>G6+G10+G15+G20</f>
        <v>10</v>
      </c>
      <c r="H22" s="19">
        <f>H6+H10+H15+H20</f>
        <v>7</v>
      </c>
      <c r="I22" s="19">
        <f>I6+I10+I15+I20</f>
        <v>7</v>
      </c>
      <c r="J22" s="20"/>
      <c r="K22" s="19">
        <f>K6+K10+K15+K20</f>
        <v>6</v>
      </c>
      <c r="L22" s="19">
        <f>L6+L10+L15+L20</f>
        <v>6</v>
      </c>
      <c r="M22" s="19">
        <f>M6+M10+M15+M20</f>
        <v>7</v>
      </c>
      <c r="N22" s="20"/>
      <c r="O22" s="19">
        <f>O6+O10+O15+O20</f>
        <v>6</v>
      </c>
      <c r="P22" s="19">
        <f>P6+P10+P15+P20</f>
        <v>6</v>
      </c>
      <c r="Q22" s="19">
        <f>Q6+Q10+Q15+Q20</f>
        <v>7</v>
      </c>
      <c r="R22" s="20"/>
      <c r="S22" s="19">
        <f>S6+S10+S15+S20</f>
        <v>6</v>
      </c>
      <c r="T22" s="19">
        <f>T6+T10+T15+T20</f>
        <v>7</v>
      </c>
      <c r="U22" s="19">
        <f>U6+U10+U15+U20</f>
        <v>8</v>
      </c>
    </row>
    <row r="23" spans="1:21" ht="51.95" customHeight="1" x14ac:dyDescent="0.25">
      <c r="B23" s="18" t="s">
        <v>132</v>
      </c>
      <c r="C23" s="22" t="s">
        <v>139</v>
      </c>
      <c r="D23" s="22" t="s">
        <v>139</v>
      </c>
      <c r="E23" s="36" t="s">
        <v>138</v>
      </c>
      <c r="F23" s="23"/>
      <c r="G23" s="22" t="s">
        <v>139</v>
      </c>
      <c r="H23" s="36" t="s">
        <v>138</v>
      </c>
      <c r="I23" s="36" t="s">
        <v>138</v>
      </c>
      <c r="J23" s="23"/>
      <c r="K23" s="36" t="s">
        <v>138</v>
      </c>
      <c r="L23" s="36" t="s">
        <v>138</v>
      </c>
      <c r="M23" s="36" t="s">
        <v>138</v>
      </c>
      <c r="N23" s="23"/>
      <c r="O23" s="36" t="s">
        <v>138</v>
      </c>
      <c r="P23" s="36" t="s">
        <v>138</v>
      </c>
      <c r="Q23" s="36" t="s">
        <v>138</v>
      </c>
      <c r="R23" s="23"/>
      <c r="S23" s="36" t="s">
        <v>138</v>
      </c>
      <c r="T23" s="36" t="s">
        <v>138</v>
      </c>
      <c r="U23" s="22" t="s">
        <v>139</v>
      </c>
    </row>
    <row r="24" spans="1:21" ht="51.95" customHeight="1" thickBot="1" x14ac:dyDescent="0.3">
      <c r="B24" s="18" t="s">
        <v>135</v>
      </c>
      <c r="C24" s="24" t="s">
        <v>151</v>
      </c>
      <c r="D24" s="24" t="s">
        <v>151</v>
      </c>
      <c r="E24" s="24" t="s">
        <v>151</v>
      </c>
      <c r="F24" s="25"/>
      <c r="G24" s="24" t="s">
        <v>151</v>
      </c>
      <c r="H24" s="24" t="s">
        <v>151</v>
      </c>
      <c r="I24" s="24" t="s">
        <v>151</v>
      </c>
      <c r="J24" s="25"/>
      <c r="K24" s="24" t="s">
        <v>151</v>
      </c>
      <c r="L24" s="24" t="s">
        <v>151</v>
      </c>
      <c r="M24" s="24" t="s">
        <v>151</v>
      </c>
      <c r="N24" s="25"/>
      <c r="O24" s="24" t="s">
        <v>151</v>
      </c>
      <c r="P24" s="24" t="s">
        <v>151</v>
      </c>
      <c r="Q24" s="24" t="s">
        <v>151</v>
      </c>
      <c r="R24" s="25"/>
      <c r="S24" s="24" t="s">
        <v>151</v>
      </c>
      <c r="T24" s="24" t="s">
        <v>151</v>
      </c>
      <c r="U24" s="24" t="s">
        <v>151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B450-8EDF-4604-B036-5237E973FE6A}">
  <dimension ref="A1:F10"/>
  <sheetViews>
    <sheetView zoomScale="120" zoomScaleNormal="120" workbookViewId="0">
      <selection activeCell="D12" sqref="D12"/>
    </sheetView>
  </sheetViews>
  <sheetFormatPr defaultColWidth="8.625" defaultRowHeight="15" x14ac:dyDescent="0.25"/>
  <cols>
    <col min="1" max="1" width="18.75" style="26" bestFit="1" customWidth="1"/>
    <col min="2" max="2" width="14.25" style="26" bestFit="1" customWidth="1"/>
    <col min="3" max="3" width="20.5" style="26" bestFit="1" customWidth="1"/>
    <col min="4" max="4" width="25.125" style="26" bestFit="1" customWidth="1"/>
    <col min="5" max="5" width="29.5" style="26" bestFit="1" customWidth="1"/>
    <col min="6" max="6" width="22.25" style="26" bestFit="1" customWidth="1"/>
    <col min="7" max="7" width="8.625" style="26"/>
    <col min="8" max="8" width="8.375" style="26" bestFit="1" customWidth="1"/>
    <col min="9" max="16384" width="8.625" style="26"/>
  </cols>
  <sheetData>
    <row r="1" spans="1:6" s="66" customFormat="1" ht="15.75" thickBot="1" x14ac:dyDescent="0.3">
      <c r="A1" s="66" t="s">
        <v>47</v>
      </c>
      <c r="B1" s="66" t="s">
        <v>48</v>
      </c>
      <c r="C1" s="66" t="s">
        <v>49</v>
      </c>
      <c r="D1" s="66" t="s">
        <v>50</v>
      </c>
      <c r="E1" s="66" t="s">
        <v>51</v>
      </c>
      <c r="F1" s="66" t="s">
        <v>52</v>
      </c>
    </row>
    <row r="2" spans="1:6" ht="16.5" thickTop="1" thickBot="1" x14ac:dyDescent="0.3">
      <c r="A2" s="29" t="s">
        <v>53</v>
      </c>
      <c r="B2" s="28" t="s">
        <v>54</v>
      </c>
      <c r="C2" s="60" t="s">
        <v>55</v>
      </c>
      <c r="D2" s="29" t="s">
        <v>56</v>
      </c>
      <c r="E2" s="63" t="s">
        <v>57</v>
      </c>
      <c r="F2" s="27" t="s">
        <v>58</v>
      </c>
    </row>
    <row r="3" spans="1:6" ht="16.5" thickTop="1" thickBot="1" x14ac:dyDescent="0.3">
      <c r="A3" s="29" t="s">
        <v>59</v>
      </c>
      <c r="B3" s="28" t="s">
        <v>60</v>
      </c>
      <c r="C3" s="60" t="s">
        <v>61</v>
      </c>
      <c r="D3" s="29" t="s">
        <v>62</v>
      </c>
      <c r="E3" s="63" t="s">
        <v>63</v>
      </c>
      <c r="F3" s="27" t="s">
        <v>64</v>
      </c>
    </row>
    <row r="4" spans="1:6" ht="16.5" thickTop="1" thickBot="1" x14ac:dyDescent="0.3">
      <c r="A4" s="29" t="s">
        <v>65</v>
      </c>
      <c r="B4" s="28" t="s">
        <v>60</v>
      </c>
      <c r="C4" s="60" t="s">
        <v>61</v>
      </c>
      <c r="D4" s="29" t="s">
        <v>66</v>
      </c>
      <c r="E4" s="63" t="s">
        <v>67</v>
      </c>
      <c r="F4" s="27" t="s">
        <v>68</v>
      </c>
    </row>
    <row r="5" spans="1:6" ht="15.75" thickTop="1" x14ac:dyDescent="0.25">
      <c r="A5" s="35" t="s">
        <v>69</v>
      </c>
      <c r="B5" s="34" t="s">
        <v>70</v>
      </c>
      <c r="C5" s="61" t="s">
        <v>61</v>
      </c>
      <c r="D5" s="35" t="s">
        <v>71</v>
      </c>
      <c r="E5" s="64" t="s">
        <v>72</v>
      </c>
      <c r="F5" s="33" t="s">
        <v>73</v>
      </c>
    </row>
    <row r="6" spans="1:6" ht="15.75" thickBot="1" x14ac:dyDescent="0.3">
      <c r="A6" s="32" t="s">
        <v>69</v>
      </c>
      <c r="B6" s="31" t="s">
        <v>74</v>
      </c>
      <c r="C6" s="62" t="s">
        <v>61</v>
      </c>
      <c r="D6" s="32" t="s">
        <v>75</v>
      </c>
      <c r="E6" s="65" t="s">
        <v>76</v>
      </c>
      <c r="F6" s="30" t="s">
        <v>77</v>
      </c>
    </row>
    <row r="7" spans="1:6" ht="16.5" thickTop="1" thickBot="1" x14ac:dyDescent="0.3">
      <c r="A7" s="29" t="s">
        <v>78</v>
      </c>
      <c r="B7" s="28" t="s">
        <v>79</v>
      </c>
      <c r="C7" s="60" t="s">
        <v>61</v>
      </c>
      <c r="D7" s="29" t="s">
        <v>80</v>
      </c>
      <c r="E7" s="63" t="s">
        <v>81</v>
      </c>
      <c r="F7" s="27" t="s">
        <v>82</v>
      </c>
    </row>
    <row r="8" spans="1:6" ht="16.5" thickTop="1" thickBot="1" x14ac:dyDescent="0.3">
      <c r="A8" s="29" t="s">
        <v>83</v>
      </c>
      <c r="B8" s="28" t="s">
        <v>70</v>
      </c>
      <c r="C8" s="60" t="s">
        <v>61</v>
      </c>
      <c r="D8" s="29" t="s">
        <v>84</v>
      </c>
      <c r="E8" s="63" t="s">
        <v>85</v>
      </c>
      <c r="F8" s="27" t="s">
        <v>86</v>
      </c>
    </row>
    <row r="9" spans="1:6" ht="16.5" thickTop="1" thickBot="1" x14ac:dyDescent="0.3">
      <c r="A9" s="29" t="s">
        <v>83</v>
      </c>
      <c r="B9" s="28" t="s">
        <v>87</v>
      </c>
      <c r="C9" s="60" t="s">
        <v>61</v>
      </c>
      <c r="D9" s="29" t="s">
        <v>88</v>
      </c>
      <c r="E9" s="63" t="s">
        <v>89</v>
      </c>
      <c r="F9" s="27" t="s">
        <v>90</v>
      </c>
    </row>
    <row r="10" spans="1:6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2A79-0D66-4881-8CBE-76661369D9A4}">
  <dimension ref="A1:U25"/>
  <sheetViews>
    <sheetView topLeftCell="F1" zoomScale="75" zoomScaleNormal="75" workbookViewId="0">
      <selection activeCell="V1" sqref="V1:AB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146</v>
      </c>
      <c r="C6" s="8">
        <f>SUM(C3:C5)</f>
        <v>0</v>
      </c>
      <c r="D6" s="8">
        <f>SUM(D3:D5)</f>
        <v>0</v>
      </c>
      <c r="E6" s="8">
        <f>SUM(E3:E5)</f>
        <v>0</v>
      </c>
      <c r="F6" s="9"/>
      <c r="G6" s="8">
        <f>SUM(G3:G5)</f>
        <v>0</v>
      </c>
      <c r="H6" s="8">
        <f>SUM(H3:H5)</f>
        <v>0</v>
      </c>
      <c r="I6" s="8">
        <f>SUM(I3:I5)</f>
        <v>0</v>
      </c>
      <c r="J6" s="9"/>
      <c r="K6" s="8">
        <f>SUM(K3:K5)</f>
        <v>0</v>
      </c>
      <c r="L6" s="8">
        <f>SUM(L3:L5)</f>
        <v>0</v>
      </c>
      <c r="M6" s="8">
        <f>SUM(M3:M5)</f>
        <v>0</v>
      </c>
      <c r="N6" s="9"/>
      <c r="O6" s="8">
        <f>SUM(O3:O5)</f>
        <v>0</v>
      </c>
      <c r="P6" s="8">
        <f>SUM(P3:P5)</f>
        <v>0</v>
      </c>
      <c r="Q6" s="8">
        <f>SUM(Q3:Q5)</f>
        <v>0</v>
      </c>
      <c r="R6" s="9"/>
      <c r="S6" s="8">
        <f>SUM(S3:S5)</f>
        <v>0</v>
      </c>
      <c r="T6" s="8">
        <f>SUM(T3:T5)</f>
        <v>0</v>
      </c>
      <c r="U6" s="8">
        <f>SUM(U3:U5)</f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7</v>
      </c>
      <c r="D8" s="6">
        <v>4</v>
      </c>
      <c r="E8" s="6">
        <v>4</v>
      </c>
      <c r="F8" s="1"/>
      <c r="G8" s="6">
        <v>7</v>
      </c>
      <c r="H8" s="6">
        <v>4</v>
      </c>
      <c r="I8" s="6">
        <v>4</v>
      </c>
      <c r="J8" s="1"/>
      <c r="K8" s="6">
        <v>0</v>
      </c>
      <c r="L8" s="6">
        <v>0</v>
      </c>
      <c r="M8" s="6">
        <v>4</v>
      </c>
      <c r="N8" s="1"/>
      <c r="O8" s="6">
        <v>0</v>
      </c>
      <c r="P8" s="6">
        <v>0</v>
      </c>
      <c r="Q8" s="6">
        <v>4</v>
      </c>
      <c r="R8" s="1"/>
      <c r="S8" s="6">
        <v>0</v>
      </c>
      <c r="T8" s="6">
        <v>0</v>
      </c>
      <c r="U8" s="6">
        <v>4</v>
      </c>
    </row>
    <row r="9" spans="1:21" x14ac:dyDescent="0.25">
      <c r="A9" s="70"/>
      <c r="B9" s="5" t="s">
        <v>119</v>
      </c>
      <c r="C9" s="6">
        <v>2</v>
      </c>
      <c r="D9" s="6">
        <v>1</v>
      </c>
      <c r="E9" s="6">
        <v>1</v>
      </c>
      <c r="F9" s="1"/>
      <c r="G9" s="6">
        <v>2</v>
      </c>
      <c r="H9" s="6">
        <v>1</v>
      </c>
      <c r="I9" s="6">
        <v>1</v>
      </c>
      <c r="J9" s="1"/>
      <c r="K9" s="6">
        <v>0</v>
      </c>
      <c r="L9" s="6">
        <v>0</v>
      </c>
      <c r="M9" s="6">
        <v>1</v>
      </c>
      <c r="N9" s="1"/>
      <c r="O9" s="6">
        <v>0</v>
      </c>
      <c r="P9" s="6">
        <v>0</v>
      </c>
      <c r="Q9" s="6">
        <v>1</v>
      </c>
      <c r="R9" s="1"/>
      <c r="S9" s="6">
        <v>0</v>
      </c>
      <c r="T9" s="6">
        <v>0</v>
      </c>
      <c r="U9" s="6">
        <v>1</v>
      </c>
    </row>
    <row r="10" spans="1:21" ht="30" customHeight="1" x14ac:dyDescent="0.25">
      <c r="A10" s="70"/>
      <c r="B10" s="7" t="s">
        <v>147</v>
      </c>
      <c r="C10" s="8">
        <f>SUM(C8:C9)</f>
        <v>9</v>
      </c>
      <c r="D10" s="8">
        <f>SUM(D8:D9)</f>
        <v>5</v>
      </c>
      <c r="E10" s="8">
        <f>SUM(E8:E9)</f>
        <v>5</v>
      </c>
      <c r="F10" s="9"/>
      <c r="G10" s="8">
        <f>SUM(G8:G9)</f>
        <v>9</v>
      </c>
      <c r="H10" s="8">
        <f>SUM(H8:H9)</f>
        <v>5</v>
      </c>
      <c r="I10" s="8">
        <f>SUM(I8:I9)</f>
        <v>5</v>
      </c>
      <c r="J10" s="9"/>
      <c r="K10" s="8">
        <f>SUM(K8:K9)</f>
        <v>0</v>
      </c>
      <c r="L10" s="8">
        <f>SUM(L8:L9)</f>
        <v>0</v>
      </c>
      <c r="M10" s="8">
        <f>SUM(M8:M9)</f>
        <v>5</v>
      </c>
      <c r="N10" s="9"/>
      <c r="O10" s="8">
        <f>SUM(O8:O9)</f>
        <v>0</v>
      </c>
      <c r="P10" s="8">
        <f>SUM(P8:P9)</f>
        <v>0</v>
      </c>
      <c r="Q10" s="8">
        <f>SUM(Q8:Q9)</f>
        <v>5</v>
      </c>
      <c r="R10" s="9"/>
      <c r="S10" s="8">
        <f>SUM(S8:S9)</f>
        <v>0</v>
      </c>
      <c r="T10" s="8">
        <f>SUM(T8:T9)</f>
        <v>0</v>
      </c>
      <c r="U10" s="8">
        <f>SUM(U8:U9)</f>
        <v>5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2</v>
      </c>
      <c r="D12" s="6">
        <v>2</v>
      </c>
      <c r="E12" s="6">
        <v>2</v>
      </c>
      <c r="F12" s="1"/>
      <c r="G12" s="6">
        <v>2</v>
      </c>
      <c r="H12" s="6">
        <v>2</v>
      </c>
      <c r="I12" s="6">
        <v>2</v>
      </c>
      <c r="J12" s="1"/>
      <c r="K12" s="6">
        <v>2</v>
      </c>
      <c r="L12" s="6">
        <v>2</v>
      </c>
      <c r="M12" s="6">
        <v>2</v>
      </c>
      <c r="N12" s="1"/>
      <c r="O12" s="6">
        <v>2</v>
      </c>
      <c r="P12" s="6">
        <v>2</v>
      </c>
      <c r="Q12" s="6">
        <v>2</v>
      </c>
      <c r="R12" s="1"/>
      <c r="S12" s="6">
        <v>2</v>
      </c>
      <c r="T12" s="6">
        <v>2</v>
      </c>
      <c r="U12" s="6">
        <v>2</v>
      </c>
    </row>
    <row r="13" spans="1:21" x14ac:dyDescent="0.25">
      <c r="A13" s="70"/>
      <c r="B13" s="5" t="s">
        <v>123</v>
      </c>
      <c r="C13" s="6">
        <v>1</v>
      </c>
      <c r="D13" s="6">
        <v>1</v>
      </c>
      <c r="E13" s="6">
        <v>1</v>
      </c>
      <c r="F13" s="1"/>
      <c r="G13" s="6">
        <v>1</v>
      </c>
      <c r="H13" s="6">
        <v>1</v>
      </c>
      <c r="I13" s="6">
        <v>1</v>
      </c>
      <c r="J13" s="1"/>
      <c r="K13" s="6">
        <v>1</v>
      </c>
      <c r="L13" s="6">
        <v>1</v>
      </c>
      <c r="M13" s="6">
        <v>1</v>
      </c>
      <c r="N13" s="1"/>
      <c r="O13" s="6">
        <v>1</v>
      </c>
      <c r="P13" s="6">
        <v>1</v>
      </c>
      <c r="Q13" s="6">
        <v>1</v>
      </c>
      <c r="R13" s="1"/>
      <c r="S13" s="6">
        <v>1</v>
      </c>
      <c r="T13" s="6">
        <v>1</v>
      </c>
      <c r="U13" s="6">
        <v>1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5</v>
      </c>
      <c r="D15" s="8">
        <f>SUM(D12:D14)</f>
        <v>5</v>
      </c>
      <c r="E15" s="8">
        <f>SUM(E12:E14)</f>
        <v>5</v>
      </c>
      <c r="F15" s="9"/>
      <c r="G15" s="8">
        <f>SUM(G12:G14)</f>
        <v>5</v>
      </c>
      <c r="H15" s="8">
        <f>SUM(H12:H14)</f>
        <v>5</v>
      </c>
      <c r="I15" s="8">
        <f>SUM(I12:I14)</f>
        <v>5</v>
      </c>
      <c r="J15" s="9"/>
      <c r="K15" s="8">
        <f>SUM(K12:K14)</f>
        <v>5</v>
      </c>
      <c r="L15" s="8">
        <f>SUM(L12:L14)</f>
        <v>5</v>
      </c>
      <c r="M15" s="8">
        <f>SUM(M12:M14)</f>
        <v>5</v>
      </c>
      <c r="N15" s="9"/>
      <c r="O15" s="8">
        <f>SUM(O12:O14)</f>
        <v>5</v>
      </c>
      <c r="P15" s="8">
        <f>SUM(P12:P14)</f>
        <v>5</v>
      </c>
      <c r="Q15" s="8">
        <f>SUM(Q12:Q14)</f>
        <v>5</v>
      </c>
      <c r="R15" s="9"/>
      <c r="S15" s="8">
        <f>SUM(S12:S14)</f>
        <v>5</v>
      </c>
      <c r="T15" s="8">
        <f>SUM(T12:T14)</f>
        <v>5</v>
      </c>
      <c r="U15" s="8">
        <f>SUM(U12:U14)</f>
        <v>5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5" t="s">
        <v>148</v>
      </c>
      <c r="C17" s="16">
        <v>1</v>
      </c>
      <c r="D17" s="16">
        <v>1</v>
      </c>
      <c r="E17" s="16">
        <v>0</v>
      </c>
      <c r="F17" s="17"/>
      <c r="G17" s="16">
        <v>0</v>
      </c>
      <c r="H17" s="16">
        <v>0</v>
      </c>
      <c r="I17" s="16">
        <v>0</v>
      </c>
      <c r="J17" s="17"/>
      <c r="K17" s="16">
        <v>0</v>
      </c>
      <c r="L17" s="16">
        <v>0</v>
      </c>
      <c r="M17" s="16">
        <v>0</v>
      </c>
      <c r="N17" s="17"/>
      <c r="O17" s="16">
        <v>1</v>
      </c>
      <c r="P17" s="16">
        <v>1</v>
      </c>
      <c r="Q17" s="16">
        <v>1</v>
      </c>
      <c r="R17" s="17"/>
      <c r="S17" s="16">
        <v>1</v>
      </c>
      <c r="T17" s="16">
        <v>1</v>
      </c>
      <c r="U17" s="16">
        <v>0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0</v>
      </c>
      <c r="D19" s="6">
        <v>0</v>
      </c>
      <c r="E19" s="6">
        <v>0</v>
      </c>
      <c r="F19" s="1"/>
      <c r="G19" s="6">
        <v>0</v>
      </c>
      <c r="H19" s="6">
        <v>0</v>
      </c>
      <c r="I19" s="6">
        <v>0</v>
      </c>
      <c r="J19" s="1"/>
      <c r="K19" s="6">
        <v>0</v>
      </c>
      <c r="L19" s="6">
        <v>0</v>
      </c>
      <c r="M19" s="6">
        <v>0</v>
      </c>
      <c r="N19" s="1"/>
      <c r="O19" s="6">
        <v>0</v>
      </c>
      <c r="P19" s="6">
        <v>0</v>
      </c>
      <c r="Q19" s="6">
        <v>0</v>
      </c>
      <c r="R19" s="1"/>
      <c r="S19" s="6">
        <v>0</v>
      </c>
      <c r="T19" s="6">
        <v>0</v>
      </c>
      <c r="U19" s="6">
        <v>0</v>
      </c>
    </row>
    <row r="20" spans="1:21" ht="30" customHeight="1" x14ac:dyDescent="0.25">
      <c r="A20" s="71"/>
      <c r="B20" s="7" t="s">
        <v>149</v>
      </c>
      <c r="C20" s="8">
        <f>SUM(C17:C19)</f>
        <v>1</v>
      </c>
      <c r="D20" s="8">
        <f>SUM(D17:D19)</f>
        <v>1</v>
      </c>
      <c r="E20" s="8">
        <f>SUM(E17:E19)</f>
        <v>0</v>
      </c>
      <c r="F20" s="9"/>
      <c r="G20" s="8">
        <f>SUM(G17:G19)</f>
        <v>0</v>
      </c>
      <c r="H20" s="8">
        <f>SUM(H17:H19)</f>
        <v>0</v>
      </c>
      <c r="I20" s="8">
        <f>SUM(I17:I19)</f>
        <v>0</v>
      </c>
      <c r="J20" s="9"/>
      <c r="K20" s="8">
        <f>SUM(K17:K19)</f>
        <v>0</v>
      </c>
      <c r="L20" s="8">
        <f>SUM(L17:L19)</f>
        <v>0</v>
      </c>
      <c r="M20" s="8">
        <f>SUM(M17:M19)</f>
        <v>0</v>
      </c>
      <c r="N20" s="9"/>
      <c r="O20" s="8">
        <f>SUM(O17:O19)</f>
        <v>1</v>
      </c>
      <c r="P20" s="8">
        <f>SUM(P17:P19)</f>
        <v>1</v>
      </c>
      <c r="Q20" s="8">
        <f>SUM(Q17:Q19)</f>
        <v>1</v>
      </c>
      <c r="R20" s="9"/>
      <c r="S20" s="8">
        <f>SUM(S17:S19)</f>
        <v>1</v>
      </c>
      <c r="T20" s="8">
        <f>SUM(T17:T19)</f>
        <v>1</v>
      </c>
      <c r="U20" s="8">
        <f>SUM(U17:U19)</f>
        <v>0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150</v>
      </c>
      <c r="C22" s="19">
        <f>C6+C10+C15+C20</f>
        <v>15</v>
      </c>
      <c r="D22" s="19">
        <f>D6+D10+D15+D20</f>
        <v>11</v>
      </c>
      <c r="E22" s="19">
        <f>E6+E10+E15+E20</f>
        <v>10</v>
      </c>
      <c r="F22" s="20"/>
      <c r="G22" s="19">
        <f>G6+G10+G15+G20</f>
        <v>14</v>
      </c>
      <c r="H22" s="19">
        <f>H6+H10+H15+H20</f>
        <v>10</v>
      </c>
      <c r="I22" s="19">
        <f>I6+I10+I15+I20</f>
        <v>10</v>
      </c>
      <c r="J22" s="20"/>
      <c r="K22" s="19">
        <f>K6+K10+K15+K20</f>
        <v>5</v>
      </c>
      <c r="L22" s="19">
        <f>L6+L10+L15+L20</f>
        <v>5</v>
      </c>
      <c r="M22" s="19">
        <f>M6+M10+M15+M20</f>
        <v>10</v>
      </c>
      <c r="N22" s="20"/>
      <c r="O22" s="19">
        <f>O6+O10+O15+O20</f>
        <v>6</v>
      </c>
      <c r="P22" s="19">
        <f>P6+P10+P15+P20</f>
        <v>6</v>
      </c>
      <c r="Q22" s="19">
        <f>Q6+Q10+Q15+Q20</f>
        <v>11</v>
      </c>
      <c r="R22" s="20"/>
      <c r="S22" s="19">
        <f>S6+S10+S15+S20</f>
        <v>6</v>
      </c>
      <c r="T22" s="19">
        <f>T6+T10+T15+T20</f>
        <v>6</v>
      </c>
      <c r="U22" s="19">
        <f>U6+U10+U15+U20</f>
        <v>10</v>
      </c>
    </row>
    <row r="23" spans="1:21" ht="51.95" customHeight="1" x14ac:dyDescent="0.25">
      <c r="B23" s="18" t="s">
        <v>132</v>
      </c>
      <c r="C23" s="21" t="s">
        <v>137</v>
      </c>
      <c r="D23" s="22" t="s">
        <v>139</v>
      </c>
      <c r="E23" s="22" t="s">
        <v>139</v>
      </c>
      <c r="F23" s="23"/>
      <c r="G23" s="21" t="s">
        <v>137</v>
      </c>
      <c r="H23" s="22" t="s">
        <v>139</v>
      </c>
      <c r="I23" s="22" t="s">
        <v>139</v>
      </c>
      <c r="J23" s="23"/>
      <c r="K23" s="36" t="s">
        <v>138</v>
      </c>
      <c r="L23" s="36" t="s">
        <v>138</v>
      </c>
      <c r="M23" s="22" t="s">
        <v>139</v>
      </c>
      <c r="N23" s="23"/>
      <c r="O23" s="36" t="s">
        <v>138</v>
      </c>
      <c r="P23" s="36" t="s">
        <v>138</v>
      </c>
      <c r="Q23" s="22" t="s">
        <v>139</v>
      </c>
      <c r="R23" s="23"/>
      <c r="S23" s="36" t="s">
        <v>138</v>
      </c>
      <c r="T23" s="36" t="s">
        <v>138</v>
      </c>
      <c r="U23" s="22" t="s">
        <v>139</v>
      </c>
    </row>
    <row r="24" spans="1:21" ht="51.95" customHeight="1" thickBot="1" x14ac:dyDescent="0.3">
      <c r="B24" s="18" t="s">
        <v>135</v>
      </c>
      <c r="C24" s="24" t="s">
        <v>151</v>
      </c>
      <c r="D24" s="24" t="s">
        <v>151</v>
      </c>
      <c r="E24" s="24" t="s">
        <v>151</v>
      </c>
      <c r="F24" s="25"/>
      <c r="G24" s="24" t="s">
        <v>151</v>
      </c>
      <c r="H24" s="24" t="s">
        <v>151</v>
      </c>
      <c r="I24" s="24" t="s">
        <v>151</v>
      </c>
      <c r="J24" s="25"/>
      <c r="K24" s="24" t="s">
        <v>151</v>
      </c>
      <c r="L24" s="24" t="s">
        <v>151</v>
      </c>
      <c r="M24" s="24" t="s">
        <v>151</v>
      </c>
      <c r="N24" s="25"/>
      <c r="O24" s="24" t="s">
        <v>151</v>
      </c>
      <c r="P24" s="24" t="s">
        <v>151</v>
      </c>
      <c r="Q24" s="24" t="s">
        <v>151</v>
      </c>
      <c r="R24" s="25"/>
      <c r="S24" s="24" t="s">
        <v>151</v>
      </c>
      <c r="T24" s="24" t="s">
        <v>151</v>
      </c>
      <c r="U24" s="24" t="s">
        <v>151</v>
      </c>
    </row>
    <row r="25" spans="1:21" ht="18.75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BC0A-FD81-4B77-A695-650935EA70C7}">
  <dimension ref="A1:U25"/>
  <sheetViews>
    <sheetView topLeftCell="G1" zoomScale="80" zoomScaleNormal="80" workbookViewId="0">
      <selection activeCell="B34" sqref="B34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0</v>
      </c>
      <c r="D6" s="8">
        <f t="shared" ref="D6:E6" si="0">SUM(D3:D5)</f>
        <v>0</v>
      </c>
      <c r="E6" s="8">
        <f t="shared" si="0"/>
        <v>0</v>
      </c>
      <c r="F6" s="9"/>
      <c r="G6" s="8">
        <f t="shared" ref="G6:I6" si="1">SUM(G3:G5)</f>
        <v>0</v>
      </c>
      <c r="H6" s="8">
        <f t="shared" si="1"/>
        <v>0</v>
      </c>
      <c r="I6" s="8">
        <f t="shared" si="1"/>
        <v>0</v>
      </c>
      <c r="J6" s="9"/>
      <c r="K6" s="8">
        <f t="shared" ref="K6:M6" si="2">SUM(K3:K5)</f>
        <v>0</v>
      </c>
      <c r="L6" s="8">
        <f t="shared" si="2"/>
        <v>0</v>
      </c>
      <c r="M6" s="8">
        <f t="shared" si="2"/>
        <v>0</v>
      </c>
      <c r="N6" s="9"/>
      <c r="O6" s="8">
        <f t="shared" ref="O6:Q6" si="3">SUM(O3:O5)</f>
        <v>0</v>
      </c>
      <c r="P6" s="8">
        <f t="shared" si="3"/>
        <v>0</v>
      </c>
      <c r="Q6" s="8">
        <f t="shared" si="3"/>
        <v>0</v>
      </c>
      <c r="R6" s="9"/>
      <c r="S6" s="8">
        <f t="shared" ref="S6:U6" si="4">SUM(S3:S5)</f>
        <v>0</v>
      </c>
      <c r="T6" s="8">
        <f t="shared" si="4"/>
        <v>0</v>
      </c>
      <c r="U6" s="8">
        <f t="shared" si="4"/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7</v>
      </c>
      <c r="D8" s="6">
        <v>4</v>
      </c>
      <c r="E8" s="6">
        <v>1</v>
      </c>
      <c r="F8" s="1"/>
      <c r="G8" s="6">
        <v>7</v>
      </c>
      <c r="H8" s="6">
        <v>4</v>
      </c>
      <c r="I8" s="6">
        <v>1</v>
      </c>
      <c r="J8" s="1"/>
      <c r="K8" s="6">
        <v>0</v>
      </c>
      <c r="L8" s="6">
        <v>0</v>
      </c>
      <c r="M8" s="6">
        <v>0</v>
      </c>
      <c r="N8" s="1"/>
      <c r="O8" s="6">
        <v>0</v>
      </c>
      <c r="P8" s="6">
        <v>0</v>
      </c>
      <c r="Q8" s="6">
        <v>0</v>
      </c>
      <c r="R8" s="1"/>
      <c r="S8" s="6">
        <v>0</v>
      </c>
      <c r="T8" s="6">
        <v>0</v>
      </c>
      <c r="U8" s="6">
        <v>0</v>
      </c>
    </row>
    <row r="9" spans="1:21" x14ac:dyDescent="0.25">
      <c r="A9" s="70"/>
      <c r="B9" s="5" t="s">
        <v>119</v>
      </c>
      <c r="C9" s="6">
        <v>2</v>
      </c>
      <c r="D9" s="6">
        <v>2</v>
      </c>
      <c r="E9" s="6">
        <v>2</v>
      </c>
      <c r="F9" s="1"/>
      <c r="G9" s="6">
        <v>2</v>
      </c>
      <c r="H9" s="6">
        <v>2</v>
      </c>
      <c r="I9" s="6">
        <v>2</v>
      </c>
      <c r="J9" s="1"/>
      <c r="K9" s="6">
        <v>0</v>
      </c>
      <c r="L9" s="6">
        <v>0</v>
      </c>
      <c r="M9" s="6">
        <v>0</v>
      </c>
      <c r="N9" s="1"/>
      <c r="O9" s="6">
        <v>0</v>
      </c>
      <c r="P9" s="6">
        <v>0</v>
      </c>
      <c r="Q9" s="6">
        <v>0</v>
      </c>
      <c r="R9" s="1"/>
      <c r="S9" s="6">
        <v>0</v>
      </c>
      <c r="T9" s="6">
        <v>0</v>
      </c>
      <c r="U9" s="6">
        <v>0</v>
      </c>
    </row>
    <row r="10" spans="1:21" ht="30" customHeight="1" x14ac:dyDescent="0.25">
      <c r="A10" s="70"/>
      <c r="B10" s="7" t="s">
        <v>120</v>
      </c>
      <c r="C10" s="8">
        <f>SUM(C8:C9)</f>
        <v>9</v>
      </c>
      <c r="D10" s="8">
        <f t="shared" ref="D10:U10" si="5">SUM(D8:D9)</f>
        <v>6</v>
      </c>
      <c r="E10" s="8">
        <f t="shared" si="5"/>
        <v>3</v>
      </c>
      <c r="F10" s="9"/>
      <c r="G10" s="8">
        <f t="shared" si="5"/>
        <v>9</v>
      </c>
      <c r="H10" s="8">
        <f t="shared" si="5"/>
        <v>6</v>
      </c>
      <c r="I10" s="8">
        <f t="shared" si="5"/>
        <v>3</v>
      </c>
      <c r="J10" s="9"/>
      <c r="K10" s="8">
        <f t="shared" si="5"/>
        <v>0</v>
      </c>
      <c r="L10" s="8">
        <f t="shared" si="5"/>
        <v>0</v>
      </c>
      <c r="M10" s="8">
        <f t="shared" si="5"/>
        <v>0</v>
      </c>
      <c r="N10" s="9"/>
      <c r="O10" s="8">
        <f t="shared" si="5"/>
        <v>0</v>
      </c>
      <c r="P10" s="8">
        <f t="shared" si="5"/>
        <v>0</v>
      </c>
      <c r="Q10" s="8">
        <f t="shared" si="5"/>
        <v>0</v>
      </c>
      <c r="R10" s="9"/>
      <c r="S10" s="8">
        <f t="shared" si="5"/>
        <v>0</v>
      </c>
      <c r="T10" s="8">
        <f t="shared" si="5"/>
        <v>0</v>
      </c>
      <c r="U10" s="8">
        <f t="shared" si="5"/>
        <v>0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3</v>
      </c>
      <c r="D12" s="6">
        <v>3</v>
      </c>
      <c r="E12" s="6">
        <v>3</v>
      </c>
      <c r="F12" s="1"/>
      <c r="G12" s="6">
        <v>3</v>
      </c>
      <c r="H12" s="6">
        <v>3</v>
      </c>
      <c r="I12" s="6">
        <v>3</v>
      </c>
      <c r="J12" s="1"/>
      <c r="K12" s="6">
        <v>3</v>
      </c>
      <c r="L12" s="6">
        <v>3</v>
      </c>
      <c r="M12" s="6">
        <v>3</v>
      </c>
      <c r="N12" s="1"/>
      <c r="O12" s="6">
        <v>3</v>
      </c>
      <c r="P12" s="6">
        <v>3</v>
      </c>
      <c r="Q12" s="6">
        <v>3</v>
      </c>
      <c r="R12" s="1"/>
      <c r="S12" s="6">
        <v>3</v>
      </c>
      <c r="T12" s="6">
        <v>3</v>
      </c>
      <c r="U12" s="6">
        <v>3</v>
      </c>
    </row>
    <row r="13" spans="1:21" x14ac:dyDescent="0.25">
      <c r="A13" s="70"/>
      <c r="B13" s="5" t="s">
        <v>123</v>
      </c>
      <c r="C13" s="6">
        <v>1</v>
      </c>
      <c r="D13" s="6">
        <v>1</v>
      </c>
      <c r="E13" s="6">
        <v>1</v>
      </c>
      <c r="F13" s="1"/>
      <c r="G13" s="6">
        <v>1</v>
      </c>
      <c r="H13" s="6">
        <v>1</v>
      </c>
      <c r="I13" s="6">
        <v>1</v>
      </c>
      <c r="J13" s="1"/>
      <c r="K13" s="6">
        <v>1</v>
      </c>
      <c r="L13" s="6">
        <v>1</v>
      </c>
      <c r="M13" s="6">
        <v>1</v>
      </c>
      <c r="N13" s="1"/>
      <c r="O13" s="6">
        <v>1</v>
      </c>
      <c r="P13" s="6">
        <v>1</v>
      </c>
      <c r="Q13" s="6">
        <v>1</v>
      </c>
      <c r="R13" s="1"/>
      <c r="S13" s="6">
        <v>1</v>
      </c>
      <c r="T13" s="6">
        <v>1</v>
      </c>
      <c r="U13" s="6">
        <v>1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6</v>
      </c>
      <c r="D15" s="8">
        <f t="shared" ref="D15:U15" si="6">SUM(D12:D14)</f>
        <v>6</v>
      </c>
      <c r="E15" s="8">
        <f t="shared" si="6"/>
        <v>6</v>
      </c>
      <c r="F15" s="9"/>
      <c r="G15" s="8">
        <f t="shared" si="6"/>
        <v>6</v>
      </c>
      <c r="H15" s="8">
        <f t="shared" si="6"/>
        <v>6</v>
      </c>
      <c r="I15" s="8">
        <f t="shared" si="6"/>
        <v>6</v>
      </c>
      <c r="J15" s="9"/>
      <c r="K15" s="8">
        <f t="shared" si="6"/>
        <v>6</v>
      </c>
      <c r="L15" s="8">
        <f t="shared" si="6"/>
        <v>6</v>
      </c>
      <c r="M15" s="8">
        <f t="shared" si="6"/>
        <v>6</v>
      </c>
      <c r="N15" s="9"/>
      <c r="O15" s="8">
        <f t="shared" si="6"/>
        <v>6</v>
      </c>
      <c r="P15" s="8">
        <f t="shared" si="6"/>
        <v>6</v>
      </c>
      <c r="Q15" s="8">
        <f t="shared" si="6"/>
        <v>6</v>
      </c>
      <c r="R15" s="9"/>
      <c r="S15" s="8">
        <f t="shared" si="6"/>
        <v>6</v>
      </c>
      <c r="T15" s="8">
        <f t="shared" si="6"/>
        <v>6</v>
      </c>
      <c r="U15" s="8">
        <f t="shared" si="6"/>
        <v>6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16">
        <v>2</v>
      </c>
      <c r="D17" s="16">
        <v>2</v>
      </c>
      <c r="E17" s="16">
        <v>0</v>
      </c>
      <c r="F17" s="17"/>
      <c r="G17" s="16">
        <v>0</v>
      </c>
      <c r="H17" s="16">
        <v>0</v>
      </c>
      <c r="I17" s="16">
        <v>0</v>
      </c>
      <c r="J17" s="1"/>
      <c r="K17" s="6">
        <v>0</v>
      </c>
      <c r="L17" s="6">
        <v>0</v>
      </c>
      <c r="M17" s="6">
        <v>0</v>
      </c>
      <c r="N17" s="1"/>
      <c r="O17" s="6">
        <v>0</v>
      </c>
      <c r="P17" s="6">
        <v>0</v>
      </c>
      <c r="Q17" s="6">
        <v>0</v>
      </c>
      <c r="R17" s="1"/>
      <c r="S17" s="6">
        <v>0</v>
      </c>
      <c r="T17" s="6">
        <v>0</v>
      </c>
      <c r="U17" s="6">
        <v>0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1</v>
      </c>
      <c r="D19" s="6">
        <v>1</v>
      </c>
      <c r="E19" s="6">
        <v>1</v>
      </c>
      <c r="F19" s="1"/>
      <c r="G19" s="6">
        <v>1</v>
      </c>
      <c r="H19" s="6">
        <v>1</v>
      </c>
      <c r="I19" s="6">
        <v>1</v>
      </c>
      <c r="J19" s="1"/>
      <c r="K19" s="6">
        <v>1</v>
      </c>
      <c r="L19" s="6">
        <v>1</v>
      </c>
      <c r="M19" s="6">
        <v>1</v>
      </c>
      <c r="N19" s="1"/>
      <c r="O19" s="6">
        <v>1</v>
      </c>
      <c r="P19" s="6">
        <v>1</v>
      </c>
      <c r="Q19" s="6">
        <v>1</v>
      </c>
      <c r="R19" s="1"/>
      <c r="S19" s="6">
        <v>1</v>
      </c>
      <c r="T19" s="6">
        <v>1</v>
      </c>
      <c r="U19" s="6">
        <v>1</v>
      </c>
    </row>
    <row r="20" spans="1:21" ht="30" customHeight="1" x14ac:dyDescent="0.25">
      <c r="A20" s="71"/>
      <c r="B20" s="7" t="s">
        <v>130</v>
      </c>
      <c r="C20" s="8">
        <f>SUM(C17:C19)</f>
        <v>3</v>
      </c>
      <c r="D20" s="8">
        <f t="shared" ref="D20:U20" si="7">SUM(D17:D19)</f>
        <v>3</v>
      </c>
      <c r="E20" s="8">
        <f t="shared" si="7"/>
        <v>1</v>
      </c>
      <c r="F20" s="9"/>
      <c r="G20" s="8">
        <f t="shared" si="7"/>
        <v>1</v>
      </c>
      <c r="H20" s="8">
        <f t="shared" si="7"/>
        <v>1</v>
      </c>
      <c r="I20" s="8">
        <f t="shared" si="7"/>
        <v>1</v>
      </c>
      <c r="J20" s="9"/>
      <c r="K20" s="8">
        <f t="shared" si="7"/>
        <v>1</v>
      </c>
      <c r="L20" s="8">
        <f t="shared" si="7"/>
        <v>1</v>
      </c>
      <c r="M20" s="8">
        <f t="shared" si="7"/>
        <v>1</v>
      </c>
      <c r="N20" s="9"/>
      <c r="O20" s="8">
        <f t="shared" si="7"/>
        <v>1</v>
      </c>
      <c r="P20" s="8">
        <f t="shared" si="7"/>
        <v>1</v>
      </c>
      <c r="Q20" s="8">
        <f t="shared" si="7"/>
        <v>1</v>
      </c>
      <c r="R20" s="9"/>
      <c r="S20" s="8">
        <f t="shared" si="7"/>
        <v>1</v>
      </c>
      <c r="T20" s="8">
        <f t="shared" si="7"/>
        <v>1</v>
      </c>
      <c r="U20" s="8">
        <f t="shared" si="7"/>
        <v>1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18</v>
      </c>
      <c r="D22" s="19">
        <f t="shared" ref="D22:U22" si="8">D6+D10+D15+D20</f>
        <v>15</v>
      </c>
      <c r="E22" s="19">
        <f t="shared" si="8"/>
        <v>10</v>
      </c>
      <c r="F22" s="20"/>
      <c r="G22" s="19">
        <f t="shared" si="8"/>
        <v>16</v>
      </c>
      <c r="H22" s="19">
        <f t="shared" si="8"/>
        <v>13</v>
      </c>
      <c r="I22" s="19">
        <f t="shared" si="8"/>
        <v>10</v>
      </c>
      <c r="J22" s="20"/>
      <c r="K22" s="19">
        <f t="shared" si="8"/>
        <v>7</v>
      </c>
      <c r="L22" s="19">
        <f t="shared" si="8"/>
        <v>7</v>
      </c>
      <c r="M22" s="19">
        <f t="shared" si="8"/>
        <v>7</v>
      </c>
      <c r="N22" s="20"/>
      <c r="O22" s="19">
        <f t="shared" si="8"/>
        <v>7</v>
      </c>
      <c r="P22" s="19">
        <f t="shared" si="8"/>
        <v>7</v>
      </c>
      <c r="Q22" s="19">
        <f t="shared" si="8"/>
        <v>7</v>
      </c>
      <c r="R22" s="20"/>
      <c r="S22" s="19">
        <f t="shared" si="8"/>
        <v>7</v>
      </c>
      <c r="T22" s="19">
        <f t="shared" si="8"/>
        <v>7</v>
      </c>
      <c r="U22" s="19">
        <f t="shared" si="8"/>
        <v>7</v>
      </c>
    </row>
    <row r="23" spans="1:21" ht="51.95" customHeight="1" x14ac:dyDescent="0.25">
      <c r="B23" s="18" t="s">
        <v>132</v>
      </c>
      <c r="C23" s="21" t="s">
        <v>137</v>
      </c>
      <c r="D23" s="21" t="s">
        <v>137</v>
      </c>
      <c r="E23" s="22" t="s">
        <v>139</v>
      </c>
      <c r="F23" s="23"/>
      <c r="G23" s="21" t="s">
        <v>137</v>
      </c>
      <c r="H23" s="22" t="s">
        <v>139</v>
      </c>
      <c r="I23" s="22" t="s">
        <v>139</v>
      </c>
      <c r="J23" s="23"/>
      <c r="K23" s="36" t="s">
        <v>138</v>
      </c>
      <c r="L23" s="36" t="s">
        <v>138</v>
      </c>
      <c r="M23" s="36" t="s">
        <v>138</v>
      </c>
      <c r="N23" s="23"/>
      <c r="O23" s="36" t="s">
        <v>138</v>
      </c>
      <c r="P23" s="36" t="s">
        <v>138</v>
      </c>
      <c r="Q23" s="36" t="s">
        <v>138</v>
      </c>
      <c r="R23" s="23"/>
      <c r="S23" s="36" t="s">
        <v>138</v>
      </c>
      <c r="T23" s="36" t="s">
        <v>138</v>
      </c>
      <c r="U23" s="36" t="s">
        <v>138</v>
      </c>
    </row>
    <row r="24" spans="1:21" ht="51.95" customHeight="1" thickBot="1" x14ac:dyDescent="0.3">
      <c r="B24" s="18" t="s">
        <v>135</v>
      </c>
      <c r="C24" s="24" t="s">
        <v>137</v>
      </c>
      <c r="D24" s="24" t="s">
        <v>137</v>
      </c>
      <c r="E24" s="24" t="s">
        <v>137</v>
      </c>
      <c r="F24" s="25"/>
      <c r="G24" s="24" t="s">
        <v>137</v>
      </c>
      <c r="H24" s="24" t="s">
        <v>137</v>
      </c>
      <c r="I24" s="24" t="s">
        <v>137</v>
      </c>
      <c r="J24" s="25"/>
      <c r="K24" s="24" t="s">
        <v>137</v>
      </c>
      <c r="L24" s="24" t="s">
        <v>137</v>
      </c>
      <c r="M24" s="24" t="s">
        <v>137</v>
      </c>
      <c r="N24" s="25"/>
      <c r="O24" s="24" t="s">
        <v>137</v>
      </c>
      <c r="P24" s="24" t="s">
        <v>137</v>
      </c>
      <c r="Q24" s="24" t="s">
        <v>137</v>
      </c>
      <c r="R24" s="25"/>
      <c r="S24" s="24" t="s">
        <v>137</v>
      </c>
      <c r="T24" s="24" t="s">
        <v>137</v>
      </c>
      <c r="U24" s="24" t="s">
        <v>137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BD9B0-65B8-4091-A69D-1949FFAB950F}">
  <dimension ref="A1:U25"/>
  <sheetViews>
    <sheetView topLeftCell="F1" zoomScale="75" zoomScaleNormal="75" workbookViewId="0">
      <selection activeCell="O34" sqref="O34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0</v>
      </c>
      <c r="D6" s="8">
        <f t="shared" ref="D6:E6" si="0">SUM(D3:D5)</f>
        <v>0</v>
      </c>
      <c r="E6" s="8">
        <f t="shared" si="0"/>
        <v>0</v>
      </c>
      <c r="F6" s="9"/>
      <c r="G6" s="8">
        <f t="shared" ref="G6:I6" si="1">SUM(G3:G5)</f>
        <v>0</v>
      </c>
      <c r="H6" s="8">
        <f t="shared" si="1"/>
        <v>0</v>
      </c>
      <c r="I6" s="8">
        <f t="shared" si="1"/>
        <v>0</v>
      </c>
      <c r="J6" s="9"/>
      <c r="K6" s="8">
        <f t="shared" ref="K6:M6" si="2">SUM(K3:K5)</f>
        <v>0</v>
      </c>
      <c r="L6" s="8">
        <f t="shared" si="2"/>
        <v>0</v>
      </c>
      <c r="M6" s="8">
        <f t="shared" si="2"/>
        <v>0</v>
      </c>
      <c r="N6" s="9"/>
      <c r="O6" s="8">
        <f t="shared" ref="O6:Q6" si="3">SUM(O3:O5)</f>
        <v>0</v>
      </c>
      <c r="P6" s="8">
        <f t="shared" si="3"/>
        <v>0</v>
      </c>
      <c r="Q6" s="8">
        <f t="shared" si="3"/>
        <v>0</v>
      </c>
      <c r="R6" s="9"/>
      <c r="S6" s="8">
        <f t="shared" ref="S6:U6" si="4">SUM(S3:S5)</f>
        <v>0</v>
      </c>
      <c r="T6" s="8">
        <f t="shared" si="4"/>
        <v>0</v>
      </c>
      <c r="U6" s="8">
        <f t="shared" si="4"/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4</v>
      </c>
      <c r="D8" s="6">
        <v>4</v>
      </c>
      <c r="E8" s="6">
        <v>1</v>
      </c>
      <c r="F8" s="1"/>
      <c r="G8" s="6">
        <v>4</v>
      </c>
      <c r="H8" s="6">
        <v>4</v>
      </c>
      <c r="I8" s="6">
        <v>1</v>
      </c>
      <c r="J8" s="1"/>
      <c r="K8" s="6">
        <v>0</v>
      </c>
      <c r="L8" s="6">
        <v>0</v>
      </c>
      <c r="M8" s="6">
        <v>0</v>
      </c>
      <c r="N8" s="1"/>
      <c r="O8" s="6">
        <v>0</v>
      </c>
      <c r="P8" s="6">
        <v>0</v>
      </c>
      <c r="Q8" s="6">
        <v>0</v>
      </c>
      <c r="R8" s="1"/>
      <c r="S8" s="6">
        <v>0</v>
      </c>
      <c r="T8" s="6">
        <v>0</v>
      </c>
      <c r="U8" s="6">
        <v>0</v>
      </c>
    </row>
    <row r="9" spans="1:21" x14ac:dyDescent="0.25">
      <c r="A9" s="70"/>
      <c r="B9" s="5" t="s">
        <v>119</v>
      </c>
      <c r="C9" s="6">
        <v>1</v>
      </c>
      <c r="D9" s="6">
        <v>1</v>
      </c>
      <c r="E9" s="6">
        <v>1</v>
      </c>
      <c r="F9" s="1"/>
      <c r="G9" s="6">
        <v>1</v>
      </c>
      <c r="H9" s="6">
        <v>1</v>
      </c>
      <c r="I9" s="6">
        <v>1</v>
      </c>
      <c r="J9" s="1"/>
      <c r="K9" s="6">
        <v>0</v>
      </c>
      <c r="L9" s="6">
        <v>0</v>
      </c>
      <c r="M9" s="6">
        <v>0</v>
      </c>
      <c r="N9" s="1"/>
      <c r="O9" s="6">
        <v>0</v>
      </c>
      <c r="P9" s="6">
        <v>0</v>
      </c>
      <c r="Q9" s="6">
        <v>0</v>
      </c>
      <c r="R9" s="1"/>
      <c r="S9" s="6">
        <v>0</v>
      </c>
      <c r="T9" s="6">
        <v>0</v>
      </c>
      <c r="U9" s="6">
        <v>0</v>
      </c>
    </row>
    <row r="10" spans="1:21" ht="30" customHeight="1" x14ac:dyDescent="0.25">
      <c r="A10" s="70"/>
      <c r="B10" s="7" t="s">
        <v>120</v>
      </c>
      <c r="C10" s="8">
        <f>SUM(C8:C9)</f>
        <v>5</v>
      </c>
      <c r="D10" s="8">
        <f t="shared" ref="D10:U10" si="5">SUM(D8:D9)</f>
        <v>5</v>
      </c>
      <c r="E10" s="8">
        <f t="shared" si="5"/>
        <v>2</v>
      </c>
      <c r="F10" s="9"/>
      <c r="G10" s="8">
        <f t="shared" si="5"/>
        <v>5</v>
      </c>
      <c r="H10" s="8">
        <f t="shared" si="5"/>
        <v>5</v>
      </c>
      <c r="I10" s="8">
        <f t="shared" si="5"/>
        <v>2</v>
      </c>
      <c r="J10" s="9"/>
      <c r="K10" s="8">
        <f t="shared" si="5"/>
        <v>0</v>
      </c>
      <c r="L10" s="8">
        <f t="shared" si="5"/>
        <v>0</v>
      </c>
      <c r="M10" s="8">
        <f t="shared" si="5"/>
        <v>0</v>
      </c>
      <c r="N10" s="9"/>
      <c r="O10" s="8">
        <f t="shared" si="5"/>
        <v>0</v>
      </c>
      <c r="P10" s="8">
        <f t="shared" si="5"/>
        <v>0</v>
      </c>
      <c r="Q10" s="8">
        <f t="shared" si="5"/>
        <v>0</v>
      </c>
      <c r="R10" s="9"/>
      <c r="S10" s="8">
        <f t="shared" si="5"/>
        <v>0</v>
      </c>
      <c r="T10" s="8">
        <f t="shared" si="5"/>
        <v>0</v>
      </c>
      <c r="U10" s="8">
        <f t="shared" si="5"/>
        <v>0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3</v>
      </c>
      <c r="D12" s="6">
        <v>3</v>
      </c>
      <c r="E12" s="6">
        <v>3</v>
      </c>
      <c r="F12" s="1"/>
      <c r="G12" s="6">
        <v>3</v>
      </c>
      <c r="H12" s="6">
        <v>3</v>
      </c>
      <c r="I12" s="6">
        <v>3</v>
      </c>
      <c r="J12" s="1"/>
      <c r="K12" s="6">
        <v>3</v>
      </c>
      <c r="L12" s="6">
        <v>3</v>
      </c>
      <c r="M12" s="6">
        <v>3</v>
      </c>
      <c r="N12" s="1"/>
      <c r="O12" s="6">
        <v>3</v>
      </c>
      <c r="P12" s="6">
        <v>3</v>
      </c>
      <c r="Q12" s="6">
        <v>3</v>
      </c>
      <c r="R12" s="1"/>
      <c r="S12" s="6">
        <v>3</v>
      </c>
      <c r="T12" s="6">
        <v>3</v>
      </c>
      <c r="U12" s="6">
        <v>3</v>
      </c>
    </row>
    <row r="13" spans="1:21" x14ac:dyDescent="0.25">
      <c r="A13" s="70"/>
      <c r="B13" s="5" t="s">
        <v>123</v>
      </c>
      <c r="C13" s="6">
        <v>1</v>
      </c>
      <c r="D13" s="6">
        <v>1</v>
      </c>
      <c r="E13" s="6">
        <v>1</v>
      </c>
      <c r="F13" s="1"/>
      <c r="G13" s="6">
        <v>1</v>
      </c>
      <c r="H13" s="6">
        <v>1</v>
      </c>
      <c r="I13" s="6">
        <v>1</v>
      </c>
      <c r="J13" s="1"/>
      <c r="K13" s="6">
        <v>1</v>
      </c>
      <c r="L13" s="6">
        <v>1</v>
      </c>
      <c r="M13" s="6">
        <v>1</v>
      </c>
      <c r="N13" s="1"/>
      <c r="O13" s="6">
        <v>1</v>
      </c>
      <c r="P13" s="6">
        <v>1</v>
      </c>
      <c r="Q13" s="6">
        <v>1</v>
      </c>
      <c r="R13" s="1"/>
      <c r="S13" s="6">
        <v>1</v>
      </c>
      <c r="T13" s="6">
        <v>1</v>
      </c>
      <c r="U13" s="6">
        <v>1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6</v>
      </c>
      <c r="D15" s="8">
        <f t="shared" ref="D15:U15" si="6">SUM(D12:D14)</f>
        <v>6</v>
      </c>
      <c r="E15" s="8">
        <f t="shared" si="6"/>
        <v>6</v>
      </c>
      <c r="F15" s="9"/>
      <c r="G15" s="8">
        <f t="shared" si="6"/>
        <v>6</v>
      </c>
      <c r="H15" s="8">
        <f t="shared" si="6"/>
        <v>6</v>
      </c>
      <c r="I15" s="8">
        <f t="shared" si="6"/>
        <v>6</v>
      </c>
      <c r="J15" s="9"/>
      <c r="K15" s="8">
        <f t="shared" si="6"/>
        <v>6</v>
      </c>
      <c r="L15" s="8">
        <f t="shared" si="6"/>
        <v>6</v>
      </c>
      <c r="M15" s="8">
        <f t="shared" si="6"/>
        <v>6</v>
      </c>
      <c r="N15" s="9"/>
      <c r="O15" s="8">
        <f t="shared" si="6"/>
        <v>6</v>
      </c>
      <c r="P15" s="8">
        <f t="shared" si="6"/>
        <v>6</v>
      </c>
      <c r="Q15" s="8">
        <f t="shared" si="6"/>
        <v>6</v>
      </c>
      <c r="R15" s="9"/>
      <c r="S15" s="8">
        <f t="shared" si="6"/>
        <v>6</v>
      </c>
      <c r="T15" s="8">
        <f t="shared" si="6"/>
        <v>6</v>
      </c>
      <c r="U15" s="8">
        <f t="shared" si="6"/>
        <v>6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6">
        <v>2</v>
      </c>
      <c r="D17" s="6">
        <v>2</v>
      </c>
      <c r="E17" s="6">
        <v>0</v>
      </c>
      <c r="F17" s="1"/>
      <c r="G17" s="6">
        <v>0</v>
      </c>
      <c r="H17" s="6">
        <v>0</v>
      </c>
      <c r="I17" s="6">
        <v>0</v>
      </c>
      <c r="J17" s="1"/>
      <c r="K17" s="6">
        <v>0</v>
      </c>
      <c r="L17" s="6">
        <v>0</v>
      </c>
      <c r="M17" s="6">
        <v>0</v>
      </c>
      <c r="N17" s="1"/>
      <c r="O17" s="6">
        <v>0</v>
      </c>
      <c r="P17" s="6">
        <v>0</v>
      </c>
      <c r="Q17" s="6">
        <v>0</v>
      </c>
      <c r="R17" s="1"/>
      <c r="S17" s="6">
        <v>0</v>
      </c>
      <c r="T17" s="6">
        <v>0</v>
      </c>
      <c r="U17" s="6">
        <v>0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1</v>
      </c>
      <c r="D19" s="6">
        <v>1</v>
      </c>
      <c r="E19" s="6">
        <v>1</v>
      </c>
      <c r="F19" s="1"/>
      <c r="G19" s="6">
        <v>1</v>
      </c>
      <c r="H19" s="6">
        <v>1</v>
      </c>
      <c r="I19" s="6">
        <v>1</v>
      </c>
      <c r="J19" s="1"/>
      <c r="K19" s="6">
        <v>1</v>
      </c>
      <c r="L19" s="6">
        <v>1</v>
      </c>
      <c r="M19" s="6">
        <v>1</v>
      </c>
      <c r="N19" s="1"/>
      <c r="O19" s="6">
        <v>1</v>
      </c>
      <c r="P19" s="6">
        <v>1</v>
      </c>
      <c r="Q19" s="6">
        <v>1</v>
      </c>
      <c r="R19" s="1"/>
      <c r="S19" s="6">
        <v>1</v>
      </c>
      <c r="T19" s="6">
        <v>1</v>
      </c>
      <c r="U19" s="6">
        <v>1</v>
      </c>
    </row>
    <row r="20" spans="1:21" ht="30" customHeight="1" x14ac:dyDescent="0.25">
      <c r="A20" s="71"/>
      <c r="B20" s="7" t="s">
        <v>130</v>
      </c>
      <c r="C20" s="8">
        <f>SUM(C17:C19)</f>
        <v>3</v>
      </c>
      <c r="D20" s="8">
        <f t="shared" ref="D20:U20" si="7">SUM(D17:D19)</f>
        <v>3</v>
      </c>
      <c r="E20" s="8">
        <f t="shared" si="7"/>
        <v>1</v>
      </c>
      <c r="F20" s="9"/>
      <c r="G20" s="8">
        <f t="shared" si="7"/>
        <v>1</v>
      </c>
      <c r="H20" s="8">
        <f t="shared" si="7"/>
        <v>1</v>
      </c>
      <c r="I20" s="8">
        <f t="shared" si="7"/>
        <v>1</v>
      </c>
      <c r="J20" s="9"/>
      <c r="K20" s="8">
        <f t="shared" si="7"/>
        <v>1</v>
      </c>
      <c r="L20" s="8">
        <f t="shared" si="7"/>
        <v>1</v>
      </c>
      <c r="M20" s="8">
        <f t="shared" si="7"/>
        <v>1</v>
      </c>
      <c r="N20" s="9"/>
      <c r="O20" s="8">
        <f t="shared" si="7"/>
        <v>1</v>
      </c>
      <c r="P20" s="8">
        <f t="shared" si="7"/>
        <v>1</v>
      </c>
      <c r="Q20" s="8">
        <f t="shared" si="7"/>
        <v>1</v>
      </c>
      <c r="R20" s="9"/>
      <c r="S20" s="8">
        <f t="shared" si="7"/>
        <v>1</v>
      </c>
      <c r="T20" s="8">
        <f t="shared" si="7"/>
        <v>1</v>
      </c>
      <c r="U20" s="8">
        <f t="shared" si="7"/>
        <v>1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14</v>
      </c>
      <c r="D22" s="19">
        <f t="shared" ref="D22:U22" si="8">D6+D10+D15+D20</f>
        <v>14</v>
      </c>
      <c r="E22" s="19">
        <f t="shared" si="8"/>
        <v>9</v>
      </c>
      <c r="F22" s="20"/>
      <c r="G22" s="19">
        <f t="shared" si="8"/>
        <v>12</v>
      </c>
      <c r="H22" s="19">
        <f t="shared" si="8"/>
        <v>12</v>
      </c>
      <c r="I22" s="19">
        <f t="shared" si="8"/>
        <v>9</v>
      </c>
      <c r="J22" s="20"/>
      <c r="K22" s="19">
        <f t="shared" si="8"/>
        <v>7</v>
      </c>
      <c r="L22" s="19">
        <f t="shared" si="8"/>
        <v>7</v>
      </c>
      <c r="M22" s="19">
        <f t="shared" si="8"/>
        <v>7</v>
      </c>
      <c r="N22" s="20"/>
      <c r="O22" s="19">
        <f t="shared" si="8"/>
        <v>7</v>
      </c>
      <c r="P22" s="19">
        <f t="shared" si="8"/>
        <v>7</v>
      </c>
      <c r="Q22" s="19">
        <f t="shared" si="8"/>
        <v>7</v>
      </c>
      <c r="R22" s="20"/>
      <c r="S22" s="19">
        <f t="shared" si="8"/>
        <v>7</v>
      </c>
      <c r="T22" s="19">
        <f t="shared" si="8"/>
        <v>7</v>
      </c>
      <c r="U22" s="19">
        <f t="shared" si="8"/>
        <v>7</v>
      </c>
    </row>
    <row r="23" spans="1:21" ht="51.95" customHeight="1" x14ac:dyDescent="0.25">
      <c r="B23" s="18" t="s">
        <v>132</v>
      </c>
      <c r="C23" s="22" t="s">
        <v>139</v>
      </c>
      <c r="D23" s="22" t="s">
        <v>139</v>
      </c>
      <c r="E23" s="22" t="s">
        <v>139</v>
      </c>
      <c r="F23" s="23"/>
      <c r="G23" s="22" t="s">
        <v>139</v>
      </c>
      <c r="H23" s="22" t="s">
        <v>139</v>
      </c>
      <c r="I23" s="22" t="s">
        <v>139</v>
      </c>
      <c r="J23" s="23"/>
      <c r="K23" s="36" t="s">
        <v>138</v>
      </c>
      <c r="L23" s="36" t="s">
        <v>138</v>
      </c>
      <c r="M23" s="36" t="s">
        <v>138</v>
      </c>
      <c r="N23" s="23"/>
      <c r="O23" s="36" t="s">
        <v>138</v>
      </c>
      <c r="P23" s="36" t="s">
        <v>138</v>
      </c>
      <c r="Q23" s="36" t="s">
        <v>138</v>
      </c>
      <c r="R23" s="23"/>
      <c r="S23" s="36" t="s">
        <v>138</v>
      </c>
      <c r="T23" s="36" t="s">
        <v>138</v>
      </c>
      <c r="U23" s="36" t="s">
        <v>138</v>
      </c>
    </row>
    <row r="24" spans="1:21" ht="51.95" customHeight="1" thickBot="1" x14ac:dyDescent="0.3">
      <c r="B24" s="18" t="s">
        <v>135</v>
      </c>
      <c r="C24" s="24" t="s">
        <v>137</v>
      </c>
      <c r="D24" s="24" t="s">
        <v>137</v>
      </c>
      <c r="E24" s="24" t="s">
        <v>137</v>
      </c>
      <c r="F24" s="25"/>
      <c r="G24" s="24" t="s">
        <v>137</v>
      </c>
      <c r="H24" s="24" t="s">
        <v>137</v>
      </c>
      <c r="I24" s="24" t="s">
        <v>137</v>
      </c>
      <c r="J24" s="25"/>
      <c r="K24" s="24" t="s">
        <v>137</v>
      </c>
      <c r="L24" s="24" t="s">
        <v>137</v>
      </c>
      <c r="M24" s="24" t="s">
        <v>137</v>
      </c>
      <c r="N24" s="25"/>
      <c r="O24" s="24" t="s">
        <v>137</v>
      </c>
      <c r="P24" s="24" t="s">
        <v>137</v>
      </c>
      <c r="Q24" s="24" t="s">
        <v>137</v>
      </c>
      <c r="R24" s="25"/>
      <c r="S24" s="24" t="s">
        <v>137</v>
      </c>
      <c r="T24" s="24" t="s">
        <v>137</v>
      </c>
      <c r="U24" s="24" t="s">
        <v>137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80B73-7D96-482F-821E-ADD95C6D7203}">
  <dimension ref="A1:U25"/>
  <sheetViews>
    <sheetView zoomScale="75" zoomScaleNormal="75" workbookViewId="0">
      <selection activeCell="B34" sqref="B34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0</v>
      </c>
      <c r="D6" s="8">
        <f t="shared" ref="D6:E6" si="0">SUM(D3:D5)</f>
        <v>0</v>
      </c>
      <c r="E6" s="8">
        <f t="shared" si="0"/>
        <v>0</v>
      </c>
      <c r="F6" s="9"/>
      <c r="G6" s="8">
        <f t="shared" ref="G6:I6" si="1">SUM(G3:G5)</f>
        <v>0</v>
      </c>
      <c r="H6" s="8">
        <f t="shared" si="1"/>
        <v>0</v>
      </c>
      <c r="I6" s="8">
        <f t="shared" si="1"/>
        <v>0</v>
      </c>
      <c r="J6" s="9"/>
      <c r="K6" s="8">
        <f t="shared" ref="K6:M6" si="2">SUM(K3:K5)</f>
        <v>0</v>
      </c>
      <c r="L6" s="8">
        <f t="shared" si="2"/>
        <v>0</v>
      </c>
      <c r="M6" s="8">
        <f t="shared" si="2"/>
        <v>0</v>
      </c>
      <c r="N6" s="9"/>
      <c r="O6" s="8">
        <f t="shared" ref="O6:Q6" si="3">SUM(O3:O5)</f>
        <v>0</v>
      </c>
      <c r="P6" s="8">
        <f t="shared" si="3"/>
        <v>0</v>
      </c>
      <c r="Q6" s="8">
        <f t="shared" si="3"/>
        <v>0</v>
      </c>
      <c r="R6" s="9"/>
      <c r="S6" s="8">
        <f t="shared" ref="S6:U6" si="4">SUM(S3:S5)</f>
        <v>0</v>
      </c>
      <c r="T6" s="8">
        <f t="shared" si="4"/>
        <v>0</v>
      </c>
      <c r="U6" s="8">
        <f t="shared" si="4"/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4</v>
      </c>
      <c r="D8" s="6">
        <v>4</v>
      </c>
      <c r="E8" s="6">
        <v>1</v>
      </c>
      <c r="F8" s="1"/>
      <c r="G8" s="6">
        <v>4</v>
      </c>
      <c r="H8" s="6">
        <v>4</v>
      </c>
      <c r="I8" s="6">
        <v>1</v>
      </c>
      <c r="J8" s="1"/>
      <c r="K8" s="6">
        <v>0</v>
      </c>
      <c r="L8" s="6">
        <v>0</v>
      </c>
      <c r="M8" s="6">
        <v>0</v>
      </c>
      <c r="N8" s="1"/>
      <c r="O8" s="6">
        <v>0</v>
      </c>
      <c r="P8" s="6">
        <v>0</v>
      </c>
      <c r="Q8" s="6">
        <v>0</v>
      </c>
      <c r="R8" s="1"/>
      <c r="S8" s="6">
        <v>0</v>
      </c>
      <c r="T8" s="6">
        <v>0</v>
      </c>
      <c r="U8" s="6">
        <v>0</v>
      </c>
    </row>
    <row r="9" spans="1:21" x14ac:dyDescent="0.25">
      <c r="A9" s="70"/>
      <c r="B9" s="5" t="s">
        <v>119</v>
      </c>
      <c r="C9" s="6">
        <v>1</v>
      </c>
      <c r="D9" s="6">
        <v>1</v>
      </c>
      <c r="E9" s="6">
        <v>1</v>
      </c>
      <c r="F9" s="1"/>
      <c r="G9" s="6">
        <v>1</v>
      </c>
      <c r="H9" s="6">
        <v>1</v>
      </c>
      <c r="I9" s="6">
        <v>1</v>
      </c>
      <c r="J9" s="1"/>
      <c r="K9" s="6">
        <v>0</v>
      </c>
      <c r="L9" s="6">
        <v>0</v>
      </c>
      <c r="M9" s="6">
        <v>0</v>
      </c>
      <c r="N9" s="1"/>
      <c r="O9" s="6">
        <v>0</v>
      </c>
      <c r="P9" s="6">
        <v>0</v>
      </c>
      <c r="Q9" s="6">
        <v>0</v>
      </c>
      <c r="R9" s="1"/>
      <c r="S9" s="6">
        <v>0</v>
      </c>
      <c r="T9" s="6">
        <v>0</v>
      </c>
      <c r="U9" s="6">
        <v>0</v>
      </c>
    </row>
    <row r="10" spans="1:21" ht="30" customHeight="1" x14ac:dyDescent="0.25">
      <c r="A10" s="70"/>
      <c r="B10" s="7" t="s">
        <v>120</v>
      </c>
      <c r="C10" s="8">
        <f>SUM(C8:C9)</f>
        <v>5</v>
      </c>
      <c r="D10" s="8">
        <f t="shared" ref="D10:U10" si="5">SUM(D8:D9)</f>
        <v>5</v>
      </c>
      <c r="E10" s="8">
        <f t="shared" si="5"/>
        <v>2</v>
      </c>
      <c r="F10" s="9"/>
      <c r="G10" s="8">
        <f t="shared" si="5"/>
        <v>5</v>
      </c>
      <c r="H10" s="8">
        <f t="shared" si="5"/>
        <v>5</v>
      </c>
      <c r="I10" s="8">
        <f t="shared" si="5"/>
        <v>2</v>
      </c>
      <c r="J10" s="9"/>
      <c r="K10" s="8">
        <f t="shared" si="5"/>
        <v>0</v>
      </c>
      <c r="L10" s="8">
        <f t="shared" si="5"/>
        <v>0</v>
      </c>
      <c r="M10" s="8">
        <f t="shared" si="5"/>
        <v>0</v>
      </c>
      <c r="N10" s="9"/>
      <c r="O10" s="8">
        <f t="shared" si="5"/>
        <v>0</v>
      </c>
      <c r="P10" s="8">
        <f t="shared" si="5"/>
        <v>0</v>
      </c>
      <c r="Q10" s="8">
        <f t="shared" si="5"/>
        <v>0</v>
      </c>
      <c r="R10" s="9"/>
      <c r="S10" s="8">
        <f t="shared" si="5"/>
        <v>0</v>
      </c>
      <c r="T10" s="8">
        <f t="shared" si="5"/>
        <v>0</v>
      </c>
      <c r="U10" s="8">
        <f t="shared" si="5"/>
        <v>0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3</v>
      </c>
      <c r="D12" s="6">
        <v>3</v>
      </c>
      <c r="E12" s="6">
        <v>3</v>
      </c>
      <c r="F12" s="1"/>
      <c r="G12" s="6">
        <v>3</v>
      </c>
      <c r="H12" s="6">
        <v>3</v>
      </c>
      <c r="I12" s="6">
        <v>3</v>
      </c>
      <c r="J12" s="1"/>
      <c r="K12" s="6">
        <v>3</v>
      </c>
      <c r="L12" s="6">
        <v>3</v>
      </c>
      <c r="M12" s="6">
        <v>3</v>
      </c>
      <c r="N12" s="1"/>
      <c r="O12" s="6">
        <v>3</v>
      </c>
      <c r="P12" s="6">
        <v>3</v>
      </c>
      <c r="Q12" s="6">
        <v>3</v>
      </c>
      <c r="R12" s="1"/>
      <c r="S12" s="6">
        <v>3</v>
      </c>
      <c r="T12" s="6">
        <v>3</v>
      </c>
      <c r="U12" s="6">
        <v>3</v>
      </c>
    </row>
    <row r="13" spans="1:21" x14ac:dyDescent="0.25">
      <c r="A13" s="70"/>
      <c r="B13" s="5" t="s">
        <v>123</v>
      </c>
      <c r="C13" s="6">
        <v>1</v>
      </c>
      <c r="D13" s="6">
        <v>1</v>
      </c>
      <c r="E13" s="6">
        <v>1</v>
      </c>
      <c r="F13" s="1"/>
      <c r="G13" s="6">
        <v>1</v>
      </c>
      <c r="H13" s="6">
        <v>1</v>
      </c>
      <c r="I13" s="6">
        <v>1</v>
      </c>
      <c r="J13" s="1"/>
      <c r="K13" s="6">
        <v>1</v>
      </c>
      <c r="L13" s="6">
        <v>1</v>
      </c>
      <c r="M13" s="6">
        <v>1</v>
      </c>
      <c r="N13" s="1"/>
      <c r="O13" s="6">
        <v>1</v>
      </c>
      <c r="P13" s="6">
        <v>1</v>
      </c>
      <c r="Q13" s="6">
        <v>1</v>
      </c>
      <c r="R13" s="1"/>
      <c r="S13" s="6">
        <v>1</v>
      </c>
      <c r="T13" s="6">
        <v>1</v>
      </c>
      <c r="U13" s="6">
        <v>1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6</v>
      </c>
      <c r="D15" s="8">
        <f t="shared" ref="D15:U15" si="6">SUM(D12:D14)</f>
        <v>6</v>
      </c>
      <c r="E15" s="8">
        <f t="shared" si="6"/>
        <v>6</v>
      </c>
      <c r="F15" s="9"/>
      <c r="G15" s="8">
        <f t="shared" si="6"/>
        <v>6</v>
      </c>
      <c r="H15" s="8">
        <f t="shared" si="6"/>
        <v>6</v>
      </c>
      <c r="I15" s="8">
        <f t="shared" si="6"/>
        <v>6</v>
      </c>
      <c r="J15" s="9"/>
      <c r="K15" s="8">
        <f t="shared" si="6"/>
        <v>6</v>
      </c>
      <c r="L15" s="8">
        <f t="shared" si="6"/>
        <v>6</v>
      </c>
      <c r="M15" s="8">
        <f t="shared" si="6"/>
        <v>6</v>
      </c>
      <c r="N15" s="9"/>
      <c r="O15" s="8">
        <f t="shared" si="6"/>
        <v>6</v>
      </c>
      <c r="P15" s="8">
        <f t="shared" si="6"/>
        <v>6</v>
      </c>
      <c r="Q15" s="8">
        <f t="shared" si="6"/>
        <v>6</v>
      </c>
      <c r="R15" s="9"/>
      <c r="S15" s="8">
        <f t="shared" si="6"/>
        <v>6</v>
      </c>
      <c r="T15" s="8">
        <f t="shared" si="6"/>
        <v>6</v>
      </c>
      <c r="U15" s="8">
        <f t="shared" si="6"/>
        <v>6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16">
        <v>1</v>
      </c>
      <c r="D17" s="16">
        <v>1</v>
      </c>
      <c r="E17" s="16">
        <v>0</v>
      </c>
      <c r="F17" s="17"/>
      <c r="G17" s="16">
        <v>0</v>
      </c>
      <c r="H17" s="16">
        <v>0</v>
      </c>
      <c r="I17" s="16">
        <v>0</v>
      </c>
      <c r="J17" s="1"/>
      <c r="K17" s="6">
        <v>0</v>
      </c>
      <c r="L17" s="6">
        <v>0</v>
      </c>
      <c r="M17" s="6">
        <v>0</v>
      </c>
      <c r="N17" s="1"/>
      <c r="O17" s="6">
        <v>0</v>
      </c>
      <c r="P17" s="6">
        <v>0</v>
      </c>
      <c r="Q17" s="6">
        <v>0</v>
      </c>
      <c r="R17" s="1"/>
      <c r="S17" s="6">
        <v>0</v>
      </c>
      <c r="T17" s="6">
        <v>0</v>
      </c>
      <c r="U17" s="6">
        <v>0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1</v>
      </c>
      <c r="D19" s="6">
        <v>1</v>
      </c>
      <c r="E19" s="6">
        <v>1</v>
      </c>
      <c r="F19" s="1"/>
      <c r="G19" s="6">
        <v>1</v>
      </c>
      <c r="H19" s="6">
        <v>1</v>
      </c>
      <c r="I19" s="6">
        <v>1</v>
      </c>
      <c r="J19" s="1"/>
      <c r="K19" s="6">
        <v>1</v>
      </c>
      <c r="L19" s="6">
        <v>1</v>
      </c>
      <c r="M19" s="6">
        <v>1</v>
      </c>
      <c r="N19" s="1"/>
      <c r="O19" s="6">
        <v>1</v>
      </c>
      <c r="P19" s="6">
        <v>1</v>
      </c>
      <c r="Q19" s="6">
        <v>1</v>
      </c>
      <c r="R19" s="1"/>
      <c r="S19" s="6">
        <v>1</v>
      </c>
      <c r="T19" s="6">
        <v>1</v>
      </c>
      <c r="U19" s="6">
        <v>1</v>
      </c>
    </row>
    <row r="20" spans="1:21" ht="30" customHeight="1" x14ac:dyDescent="0.25">
      <c r="A20" s="71"/>
      <c r="B20" s="7" t="s">
        <v>130</v>
      </c>
      <c r="C20" s="8">
        <f>SUM(C17:C19)</f>
        <v>2</v>
      </c>
      <c r="D20" s="8">
        <f t="shared" ref="D20:U20" si="7">SUM(D17:D19)</f>
        <v>2</v>
      </c>
      <c r="E20" s="8">
        <f t="shared" si="7"/>
        <v>1</v>
      </c>
      <c r="F20" s="9"/>
      <c r="G20" s="8">
        <f t="shared" si="7"/>
        <v>1</v>
      </c>
      <c r="H20" s="8">
        <f t="shared" si="7"/>
        <v>1</v>
      </c>
      <c r="I20" s="8">
        <f t="shared" si="7"/>
        <v>1</v>
      </c>
      <c r="J20" s="9"/>
      <c r="K20" s="8">
        <f t="shared" si="7"/>
        <v>1</v>
      </c>
      <c r="L20" s="8">
        <f t="shared" si="7"/>
        <v>1</v>
      </c>
      <c r="M20" s="8">
        <f t="shared" si="7"/>
        <v>1</v>
      </c>
      <c r="N20" s="9"/>
      <c r="O20" s="8">
        <f t="shared" si="7"/>
        <v>1</v>
      </c>
      <c r="P20" s="8">
        <f t="shared" si="7"/>
        <v>1</v>
      </c>
      <c r="Q20" s="8">
        <f t="shared" si="7"/>
        <v>1</v>
      </c>
      <c r="R20" s="9"/>
      <c r="S20" s="8">
        <f t="shared" si="7"/>
        <v>1</v>
      </c>
      <c r="T20" s="8">
        <f t="shared" si="7"/>
        <v>1</v>
      </c>
      <c r="U20" s="8">
        <f t="shared" si="7"/>
        <v>1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13</v>
      </c>
      <c r="D22" s="19">
        <f t="shared" ref="D22:U22" si="8">D6+D10+D15+D20</f>
        <v>13</v>
      </c>
      <c r="E22" s="19">
        <f t="shared" si="8"/>
        <v>9</v>
      </c>
      <c r="F22" s="20"/>
      <c r="G22" s="19">
        <f t="shared" si="8"/>
        <v>12</v>
      </c>
      <c r="H22" s="19">
        <f t="shared" si="8"/>
        <v>12</v>
      </c>
      <c r="I22" s="19">
        <f t="shared" si="8"/>
        <v>9</v>
      </c>
      <c r="J22" s="20"/>
      <c r="K22" s="19">
        <f t="shared" si="8"/>
        <v>7</v>
      </c>
      <c r="L22" s="19">
        <f t="shared" si="8"/>
        <v>7</v>
      </c>
      <c r="M22" s="19">
        <f t="shared" si="8"/>
        <v>7</v>
      </c>
      <c r="N22" s="20"/>
      <c r="O22" s="19">
        <f t="shared" si="8"/>
        <v>7</v>
      </c>
      <c r="P22" s="19">
        <f t="shared" si="8"/>
        <v>7</v>
      </c>
      <c r="Q22" s="19">
        <f t="shared" si="8"/>
        <v>7</v>
      </c>
      <c r="R22" s="20"/>
      <c r="S22" s="19">
        <f t="shared" si="8"/>
        <v>7</v>
      </c>
      <c r="T22" s="19">
        <f t="shared" si="8"/>
        <v>7</v>
      </c>
      <c r="U22" s="19">
        <f t="shared" si="8"/>
        <v>7</v>
      </c>
    </row>
    <row r="23" spans="1:21" ht="51.95" customHeight="1" x14ac:dyDescent="0.25">
      <c r="B23" s="18" t="s">
        <v>132</v>
      </c>
      <c r="C23" s="22" t="s">
        <v>139</v>
      </c>
      <c r="D23" s="22" t="s">
        <v>139</v>
      </c>
      <c r="E23" s="22" t="s">
        <v>139</v>
      </c>
      <c r="F23" s="23"/>
      <c r="G23" s="22" t="s">
        <v>139</v>
      </c>
      <c r="H23" s="22" t="s">
        <v>139</v>
      </c>
      <c r="I23" s="22" t="s">
        <v>139</v>
      </c>
      <c r="J23" s="23"/>
      <c r="K23" s="36" t="s">
        <v>138</v>
      </c>
      <c r="L23" s="36" t="s">
        <v>138</v>
      </c>
      <c r="M23" s="36" t="s">
        <v>138</v>
      </c>
      <c r="N23" s="23"/>
      <c r="O23" s="36" t="s">
        <v>138</v>
      </c>
      <c r="P23" s="36" t="s">
        <v>138</v>
      </c>
      <c r="Q23" s="36" t="s">
        <v>138</v>
      </c>
      <c r="R23" s="23"/>
      <c r="S23" s="36" t="s">
        <v>138</v>
      </c>
      <c r="T23" s="36" t="s">
        <v>138</v>
      </c>
      <c r="U23" s="36" t="s">
        <v>138</v>
      </c>
    </row>
    <row r="24" spans="1:21" ht="51.95" customHeight="1" thickBot="1" x14ac:dyDescent="0.3">
      <c r="B24" s="18" t="s">
        <v>135</v>
      </c>
      <c r="C24" s="24" t="s">
        <v>137</v>
      </c>
      <c r="D24" s="24" t="s">
        <v>137</v>
      </c>
      <c r="E24" s="24" t="s">
        <v>137</v>
      </c>
      <c r="F24" s="25"/>
      <c r="G24" s="24" t="s">
        <v>137</v>
      </c>
      <c r="H24" s="24" t="s">
        <v>137</v>
      </c>
      <c r="I24" s="24" t="s">
        <v>137</v>
      </c>
      <c r="J24" s="25"/>
      <c r="K24" s="24" t="s">
        <v>137</v>
      </c>
      <c r="L24" s="24" t="s">
        <v>137</v>
      </c>
      <c r="M24" s="24" t="s">
        <v>137</v>
      </c>
      <c r="N24" s="25"/>
      <c r="O24" s="24" t="s">
        <v>137</v>
      </c>
      <c r="P24" s="24" t="s">
        <v>137</v>
      </c>
      <c r="Q24" s="24" t="s">
        <v>137</v>
      </c>
      <c r="R24" s="25"/>
      <c r="S24" s="24" t="s">
        <v>137</v>
      </c>
      <c r="T24" s="24" t="s">
        <v>137</v>
      </c>
      <c r="U24" s="24" t="s">
        <v>137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9355-887E-4658-B67D-9C9E03C34821}">
  <dimension ref="A1:U25"/>
  <sheetViews>
    <sheetView topLeftCell="E1" zoomScale="75" zoomScaleNormal="75" workbookViewId="0">
      <selection activeCell="V1" sqref="V1:Y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1</v>
      </c>
      <c r="D4" s="6">
        <v>1</v>
      </c>
      <c r="E4" s="6">
        <v>1</v>
      </c>
      <c r="F4" s="1"/>
      <c r="G4" s="6">
        <v>1</v>
      </c>
      <c r="H4" s="6">
        <v>1</v>
      </c>
      <c r="I4" s="6">
        <v>1</v>
      </c>
      <c r="J4" s="1"/>
      <c r="K4" s="6">
        <v>1</v>
      </c>
      <c r="L4" s="6">
        <v>1</v>
      </c>
      <c r="M4" s="6">
        <v>1</v>
      </c>
      <c r="N4" s="1"/>
      <c r="O4" s="6">
        <v>1</v>
      </c>
      <c r="P4" s="6">
        <v>1</v>
      </c>
      <c r="Q4" s="6">
        <v>1</v>
      </c>
      <c r="R4" s="1"/>
      <c r="S4" s="6">
        <v>1</v>
      </c>
      <c r="T4" s="6">
        <v>1</v>
      </c>
      <c r="U4" s="6">
        <v>1</v>
      </c>
    </row>
    <row r="5" spans="1:21" x14ac:dyDescent="0.25">
      <c r="A5" s="72"/>
      <c r="B5" s="5" t="s">
        <v>115</v>
      </c>
      <c r="C5" s="6">
        <v>1</v>
      </c>
      <c r="D5" s="6">
        <v>1</v>
      </c>
      <c r="E5" s="6">
        <v>1</v>
      </c>
      <c r="F5" s="1"/>
      <c r="G5" s="6">
        <v>1</v>
      </c>
      <c r="H5" s="6">
        <v>1</v>
      </c>
      <c r="I5" s="6">
        <v>1</v>
      </c>
      <c r="J5" s="1"/>
      <c r="K5" s="6">
        <v>1</v>
      </c>
      <c r="L5" s="6">
        <v>1</v>
      </c>
      <c r="M5" s="6">
        <v>1</v>
      </c>
      <c r="N5" s="1"/>
      <c r="O5" s="6">
        <v>1</v>
      </c>
      <c r="P5" s="6">
        <v>1</v>
      </c>
      <c r="Q5" s="6">
        <v>1</v>
      </c>
      <c r="R5" s="1"/>
      <c r="S5" s="6">
        <v>1</v>
      </c>
      <c r="T5" s="6">
        <v>1</v>
      </c>
      <c r="U5" s="6">
        <v>1</v>
      </c>
    </row>
    <row r="6" spans="1:21" ht="30" customHeight="1" x14ac:dyDescent="0.25">
      <c r="A6" s="72"/>
      <c r="B6" s="7" t="s">
        <v>116</v>
      </c>
      <c r="C6" s="8">
        <f>SUM(C3:C5)</f>
        <v>3</v>
      </c>
      <c r="D6" s="8">
        <f t="shared" ref="D6:E6" si="0">SUM(D3:D5)</f>
        <v>3</v>
      </c>
      <c r="E6" s="8">
        <f t="shared" si="0"/>
        <v>3</v>
      </c>
      <c r="F6" s="9"/>
      <c r="G6" s="8">
        <f t="shared" ref="G6:I6" si="1">SUM(G3:G5)</f>
        <v>3</v>
      </c>
      <c r="H6" s="8">
        <f t="shared" si="1"/>
        <v>3</v>
      </c>
      <c r="I6" s="8">
        <f t="shared" si="1"/>
        <v>3</v>
      </c>
      <c r="J6" s="9"/>
      <c r="K6" s="8">
        <f t="shared" ref="K6:M6" si="2">SUM(K3:K5)</f>
        <v>3</v>
      </c>
      <c r="L6" s="8">
        <f t="shared" si="2"/>
        <v>3</v>
      </c>
      <c r="M6" s="8">
        <f t="shared" si="2"/>
        <v>3</v>
      </c>
      <c r="N6" s="9"/>
      <c r="O6" s="8">
        <f t="shared" ref="O6:Q6" si="3">SUM(O3:O5)</f>
        <v>3</v>
      </c>
      <c r="P6" s="8">
        <f t="shared" si="3"/>
        <v>3</v>
      </c>
      <c r="Q6" s="8">
        <f t="shared" si="3"/>
        <v>3</v>
      </c>
      <c r="R6" s="9"/>
      <c r="S6" s="8">
        <f t="shared" ref="S6:U6" si="4">SUM(S3:S5)</f>
        <v>3</v>
      </c>
      <c r="T6" s="8">
        <f t="shared" si="4"/>
        <v>3</v>
      </c>
      <c r="U6" s="8">
        <f t="shared" si="4"/>
        <v>3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0</v>
      </c>
      <c r="D8" s="6">
        <v>0</v>
      </c>
      <c r="E8" s="6">
        <v>0</v>
      </c>
      <c r="F8" s="1"/>
      <c r="G8" s="6">
        <v>0</v>
      </c>
      <c r="H8" s="6">
        <v>0</v>
      </c>
      <c r="I8" s="6">
        <v>0</v>
      </c>
      <c r="J8" s="1"/>
      <c r="K8" s="6">
        <v>7</v>
      </c>
      <c r="L8" s="6">
        <v>4</v>
      </c>
      <c r="M8" s="6">
        <v>1</v>
      </c>
      <c r="N8" s="1"/>
      <c r="O8" s="6">
        <v>7</v>
      </c>
      <c r="P8" s="6">
        <v>4</v>
      </c>
      <c r="Q8" s="6">
        <v>1</v>
      </c>
      <c r="R8" s="1"/>
      <c r="S8" s="6">
        <v>7</v>
      </c>
      <c r="T8" s="6">
        <v>4</v>
      </c>
      <c r="U8" s="6">
        <v>1</v>
      </c>
    </row>
    <row r="9" spans="1:21" x14ac:dyDescent="0.25">
      <c r="A9" s="70"/>
      <c r="B9" s="5" t="s">
        <v>119</v>
      </c>
      <c r="C9" s="6">
        <v>0</v>
      </c>
      <c r="D9" s="6">
        <v>0</v>
      </c>
      <c r="E9" s="6">
        <v>0</v>
      </c>
      <c r="F9" s="1"/>
      <c r="G9" s="6">
        <v>0</v>
      </c>
      <c r="H9" s="6">
        <v>0</v>
      </c>
      <c r="I9" s="6">
        <v>0</v>
      </c>
      <c r="J9" s="1"/>
      <c r="K9" s="6">
        <v>2</v>
      </c>
      <c r="L9" s="6">
        <v>2</v>
      </c>
      <c r="M9" s="6">
        <v>2</v>
      </c>
      <c r="N9" s="1"/>
      <c r="O9" s="6">
        <v>2</v>
      </c>
      <c r="P9" s="6">
        <v>2</v>
      </c>
      <c r="Q9" s="6">
        <v>2</v>
      </c>
      <c r="R9" s="1"/>
      <c r="S9" s="6">
        <v>2</v>
      </c>
      <c r="T9" s="6">
        <v>2</v>
      </c>
      <c r="U9" s="6">
        <v>2</v>
      </c>
    </row>
    <row r="10" spans="1:21" ht="30" customHeight="1" x14ac:dyDescent="0.25">
      <c r="A10" s="70"/>
      <c r="B10" s="7" t="s">
        <v>120</v>
      </c>
      <c r="C10" s="8">
        <f>SUM(C8:C9)</f>
        <v>0</v>
      </c>
      <c r="D10" s="8">
        <f t="shared" ref="D10:U10" si="5">SUM(D8:D9)</f>
        <v>0</v>
      </c>
      <c r="E10" s="8">
        <f t="shared" si="5"/>
        <v>0</v>
      </c>
      <c r="F10" s="9"/>
      <c r="G10" s="8">
        <f t="shared" si="5"/>
        <v>0</v>
      </c>
      <c r="H10" s="8">
        <f t="shared" si="5"/>
        <v>0</v>
      </c>
      <c r="I10" s="8">
        <f t="shared" si="5"/>
        <v>0</v>
      </c>
      <c r="J10" s="9"/>
      <c r="K10" s="8">
        <f t="shared" si="5"/>
        <v>9</v>
      </c>
      <c r="L10" s="8">
        <f t="shared" si="5"/>
        <v>6</v>
      </c>
      <c r="M10" s="8">
        <f t="shared" si="5"/>
        <v>3</v>
      </c>
      <c r="N10" s="9"/>
      <c r="O10" s="8">
        <f t="shared" si="5"/>
        <v>9</v>
      </c>
      <c r="P10" s="8">
        <f t="shared" si="5"/>
        <v>6</v>
      </c>
      <c r="Q10" s="8">
        <f t="shared" si="5"/>
        <v>3</v>
      </c>
      <c r="R10" s="9"/>
      <c r="S10" s="8">
        <f t="shared" si="5"/>
        <v>9</v>
      </c>
      <c r="T10" s="8">
        <f t="shared" si="5"/>
        <v>6</v>
      </c>
      <c r="U10" s="8">
        <f t="shared" si="5"/>
        <v>3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3</v>
      </c>
      <c r="D12" s="6">
        <v>3</v>
      </c>
      <c r="E12" s="6">
        <v>3</v>
      </c>
      <c r="F12" s="1"/>
      <c r="G12" s="6">
        <v>3</v>
      </c>
      <c r="H12" s="6">
        <v>3</v>
      </c>
      <c r="I12" s="6">
        <v>3</v>
      </c>
      <c r="J12" s="1"/>
      <c r="K12" s="6">
        <v>3</v>
      </c>
      <c r="L12" s="6">
        <v>3</v>
      </c>
      <c r="M12" s="6">
        <v>3</v>
      </c>
      <c r="N12" s="1"/>
      <c r="O12" s="6">
        <v>3</v>
      </c>
      <c r="P12" s="6">
        <v>3</v>
      </c>
      <c r="Q12" s="6">
        <v>3</v>
      </c>
      <c r="R12" s="1"/>
      <c r="S12" s="6">
        <v>3</v>
      </c>
      <c r="T12" s="6">
        <v>3</v>
      </c>
      <c r="U12" s="6">
        <v>3</v>
      </c>
    </row>
    <row r="13" spans="1:21" x14ac:dyDescent="0.25">
      <c r="A13" s="70"/>
      <c r="B13" s="5" t="s">
        <v>123</v>
      </c>
      <c r="C13" s="6">
        <v>1</v>
      </c>
      <c r="D13" s="6">
        <v>1</v>
      </c>
      <c r="E13" s="6">
        <v>1</v>
      </c>
      <c r="F13" s="1"/>
      <c r="G13" s="6">
        <v>1</v>
      </c>
      <c r="H13" s="6">
        <v>1</v>
      </c>
      <c r="I13" s="6">
        <v>1</v>
      </c>
      <c r="J13" s="1"/>
      <c r="K13" s="6">
        <v>1</v>
      </c>
      <c r="L13" s="6">
        <v>1</v>
      </c>
      <c r="M13" s="6">
        <v>1</v>
      </c>
      <c r="N13" s="1"/>
      <c r="O13" s="6">
        <v>1</v>
      </c>
      <c r="P13" s="6">
        <v>1</v>
      </c>
      <c r="Q13" s="6">
        <v>1</v>
      </c>
      <c r="R13" s="1"/>
      <c r="S13" s="6">
        <v>1</v>
      </c>
      <c r="T13" s="6">
        <v>1</v>
      </c>
      <c r="U13" s="6">
        <v>1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6</v>
      </c>
      <c r="D15" s="8">
        <f t="shared" ref="D15:U15" si="6">SUM(D12:D14)</f>
        <v>6</v>
      </c>
      <c r="E15" s="8">
        <f t="shared" si="6"/>
        <v>6</v>
      </c>
      <c r="F15" s="9"/>
      <c r="G15" s="8">
        <f t="shared" si="6"/>
        <v>6</v>
      </c>
      <c r="H15" s="8">
        <f t="shared" si="6"/>
        <v>6</v>
      </c>
      <c r="I15" s="8">
        <f t="shared" si="6"/>
        <v>6</v>
      </c>
      <c r="J15" s="9"/>
      <c r="K15" s="8">
        <f t="shared" si="6"/>
        <v>6</v>
      </c>
      <c r="L15" s="8">
        <f t="shared" si="6"/>
        <v>6</v>
      </c>
      <c r="M15" s="8">
        <f t="shared" si="6"/>
        <v>6</v>
      </c>
      <c r="N15" s="9"/>
      <c r="O15" s="8">
        <f t="shared" si="6"/>
        <v>6</v>
      </c>
      <c r="P15" s="8">
        <f t="shared" si="6"/>
        <v>6</v>
      </c>
      <c r="Q15" s="8">
        <f t="shared" si="6"/>
        <v>6</v>
      </c>
      <c r="R15" s="9"/>
      <c r="S15" s="8">
        <f t="shared" si="6"/>
        <v>6</v>
      </c>
      <c r="T15" s="8">
        <f t="shared" si="6"/>
        <v>6</v>
      </c>
      <c r="U15" s="8">
        <f t="shared" si="6"/>
        <v>6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6">
        <v>0</v>
      </c>
      <c r="D17" s="6">
        <v>0</v>
      </c>
      <c r="E17" s="6">
        <v>0</v>
      </c>
      <c r="F17" s="1"/>
      <c r="G17" s="6">
        <v>0</v>
      </c>
      <c r="H17" s="6">
        <v>0</v>
      </c>
      <c r="I17" s="6">
        <v>0</v>
      </c>
      <c r="J17" s="1"/>
      <c r="K17" s="16">
        <v>1</v>
      </c>
      <c r="L17" s="16">
        <v>2</v>
      </c>
      <c r="M17" s="16">
        <v>0</v>
      </c>
      <c r="N17" s="17"/>
      <c r="O17" s="16">
        <v>1</v>
      </c>
      <c r="P17" s="16">
        <v>1</v>
      </c>
      <c r="Q17" s="16">
        <v>0</v>
      </c>
      <c r="R17" s="17"/>
      <c r="S17" s="16">
        <v>1</v>
      </c>
      <c r="T17" s="16">
        <v>2</v>
      </c>
      <c r="U17" s="16">
        <v>1</v>
      </c>
    </row>
    <row r="18" spans="1:21" x14ac:dyDescent="0.25">
      <c r="A18" s="71"/>
      <c r="B18" s="5" t="s">
        <v>128</v>
      </c>
      <c r="C18" s="6">
        <v>3</v>
      </c>
      <c r="D18" s="6">
        <v>3</v>
      </c>
      <c r="E18" s="6">
        <v>3</v>
      </c>
      <c r="F18" s="38"/>
      <c r="G18" s="6">
        <v>3</v>
      </c>
      <c r="H18" s="6">
        <v>3</v>
      </c>
      <c r="I18" s="6">
        <v>3</v>
      </c>
      <c r="J18" s="38"/>
      <c r="K18" s="6">
        <v>3</v>
      </c>
      <c r="L18" s="6">
        <v>3</v>
      </c>
      <c r="M18" s="6">
        <v>3</v>
      </c>
      <c r="N18" s="38"/>
      <c r="O18" s="6">
        <v>3</v>
      </c>
      <c r="P18" s="6">
        <v>3</v>
      </c>
      <c r="Q18" s="6">
        <v>3</v>
      </c>
      <c r="R18" s="38"/>
      <c r="S18" s="6">
        <v>3</v>
      </c>
      <c r="T18" s="6">
        <v>3</v>
      </c>
      <c r="U18" s="6">
        <v>3</v>
      </c>
    </row>
    <row r="19" spans="1:21" x14ac:dyDescent="0.25">
      <c r="A19" s="71"/>
      <c r="B19" s="5" t="s">
        <v>129</v>
      </c>
      <c r="C19" s="6">
        <v>1</v>
      </c>
      <c r="D19" s="6">
        <v>1</v>
      </c>
      <c r="E19" s="6">
        <v>1</v>
      </c>
      <c r="F19" s="38"/>
      <c r="G19" s="6">
        <v>1</v>
      </c>
      <c r="H19" s="6">
        <v>1</v>
      </c>
      <c r="I19" s="6">
        <v>1</v>
      </c>
      <c r="J19" s="38"/>
      <c r="K19" s="6">
        <v>1</v>
      </c>
      <c r="L19" s="6">
        <v>1</v>
      </c>
      <c r="M19" s="6">
        <v>1</v>
      </c>
      <c r="N19" s="38"/>
      <c r="O19" s="6">
        <v>1</v>
      </c>
      <c r="P19" s="6">
        <v>1</v>
      </c>
      <c r="Q19" s="6">
        <v>1</v>
      </c>
      <c r="R19" s="38"/>
      <c r="S19" s="6">
        <v>1</v>
      </c>
      <c r="T19" s="6">
        <v>1</v>
      </c>
      <c r="U19" s="6">
        <v>1</v>
      </c>
    </row>
    <row r="20" spans="1:21" ht="30" customHeight="1" x14ac:dyDescent="0.25">
      <c r="A20" s="71"/>
      <c r="B20" s="7" t="s">
        <v>130</v>
      </c>
      <c r="C20" s="8">
        <f>SUM(C17:C19)</f>
        <v>4</v>
      </c>
      <c r="D20" s="8">
        <f t="shared" ref="D20:U20" si="7">SUM(D17:D19)</f>
        <v>4</v>
      </c>
      <c r="E20" s="8">
        <f t="shared" si="7"/>
        <v>4</v>
      </c>
      <c r="F20" s="9"/>
      <c r="G20" s="8">
        <f t="shared" si="7"/>
        <v>4</v>
      </c>
      <c r="H20" s="8">
        <f t="shared" si="7"/>
        <v>4</v>
      </c>
      <c r="I20" s="8">
        <f t="shared" si="7"/>
        <v>4</v>
      </c>
      <c r="J20" s="9"/>
      <c r="K20" s="8">
        <f t="shared" si="7"/>
        <v>5</v>
      </c>
      <c r="L20" s="8">
        <f t="shared" si="7"/>
        <v>6</v>
      </c>
      <c r="M20" s="8">
        <f t="shared" si="7"/>
        <v>4</v>
      </c>
      <c r="N20" s="9"/>
      <c r="O20" s="8">
        <f t="shared" si="7"/>
        <v>5</v>
      </c>
      <c r="P20" s="8">
        <f t="shared" si="7"/>
        <v>5</v>
      </c>
      <c r="Q20" s="8">
        <f t="shared" si="7"/>
        <v>4</v>
      </c>
      <c r="R20" s="9"/>
      <c r="S20" s="8">
        <f t="shared" si="7"/>
        <v>5</v>
      </c>
      <c r="T20" s="8">
        <f t="shared" si="7"/>
        <v>6</v>
      </c>
      <c r="U20" s="8">
        <f t="shared" si="7"/>
        <v>5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13</v>
      </c>
      <c r="D22" s="19">
        <f t="shared" ref="D22:U22" si="8">D6+D10+D15+D20</f>
        <v>13</v>
      </c>
      <c r="E22" s="19">
        <f t="shared" si="8"/>
        <v>13</v>
      </c>
      <c r="F22" s="20"/>
      <c r="G22" s="19">
        <f t="shared" si="8"/>
        <v>13</v>
      </c>
      <c r="H22" s="19">
        <f t="shared" si="8"/>
        <v>13</v>
      </c>
      <c r="I22" s="19">
        <f t="shared" si="8"/>
        <v>13</v>
      </c>
      <c r="J22" s="20"/>
      <c r="K22" s="19">
        <f t="shared" si="8"/>
        <v>23</v>
      </c>
      <c r="L22" s="19">
        <f t="shared" si="8"/>
        <v>21</v>
      </c>
      <c r="M22" s="19">
        <f t="shared" si="8"/>
        <v>16</v>
      </c>
      <c r="N22" s="20"/>
      <c r="O22" s="19">
        <f t="shared" si="8"/>
        <v>23</v>
      </c>
      <c r="P22" s="19">
        <f t="shared" si="8"/>
        <v>20</v>
      </c>
      <c r="Q22" s="19">
        <f t="shared" si="8"/>
        <v>16</v>
      </c>
      <c r="R22" s="20"/>
      <c r="S22" s="19">
        <f t="shared" si="8"/>
        <v>23</v>
      </c>
      <c r="T22" s="19">
        <f t="shared" si="8"/>
        <v>21</v>
      </c>
      <c r="U22" s="19">
        <f t="shared" si="8"/>
        <v>17</v>
      </c>
    </row>
    <row r="23" spans="1:21" ht="51.95" customHeight="1" x14ac:dyDescent="0.25">
      <c r="B23" s="18" t="s">
        <v>132</v>
      </c>
      <c r="C23" s="22" t="s">
        <v>139</v>
      </c>
      <c r="D23" s="22" t="s">
        <v>139</v>
      </c>
      <c r="E23" s="22" t="s">
        <v>139</v>
      </c>
      <c r="F23" s="23"/>
      <c r="G23" s="22" t="s">
        <v>139</v>
      </c>
      <c r="H23" s="22" t="s">
        <v>139</v>
      </c>
      <c r="I23" s="22" t="s">
        <v>139</v>
      </c>
      <c r="J23" s="23"/>
      <c r="K23" s="39" t="s">
        <v>151</v>
      </c>
      <c r="L23" s="21" t="s">
        <v>137</v>
      </c>
      <c r="M23" s="21" t="s">
        <v>137</v>
      </c>
      <c r="N23" s="23"/>
      <c r="O23" s="39" t="s">
        <v>151</v>
      </c>
      <c r="P23" s="21" t="s">
        <v>137</v>
      </c>
      <c r="Q23" s="21" t="s">
        <v>137</v>
      </c>
      <c r="R23" s="23"/>
      <c r="S23" s="39" t="s">
        <v>151</v>
      </c>
      <c r="T23" s="21" t="s">
        <v>137</v>
      </c>
      <c r="U23" s="21" t="s">
        <v>137</v>
      </c>
    </row>
    <row r="24" spans="1:21" ht="51.95" customHeight="1" thickBot="1" x14ac:dyDescent="0.3">
      <c r="B24" s="18" t="s">
        <v>135</v>
      </c>
      <c r="C24" s="24" t="s">
        <v>137</v>
      </c>
      <c r="D24" s="24" t="s">
        <v>137</v>
      </c>
      <c r="E24" s="24" t="s">
        <v>137</v>
      </c>
      <c r="F24" s="25"/>
      <c r="G24" s="24" t="s">
        <v>137</v>
      </c>
      <c r="H24" s="24" t="s">
        <v>137</v>
      </c>
      <c r="I24" s="24" t="s">
        <v>137</v>
      </c>
      <c r="J24" s="25"/>
      <c r="K24" s="24" t="s">
        <v>137</v>
      </c>
      <c r="L24" s="24" t="s">
        <v>137</v>
      </c>
      <c r="M24" s="24" t="s">
        <v>137</v>
      </c>
      <c r="N24" s="25"/>
      <c r="O24" s="24" t="s">
        <v>137</v>
      </c>
      <c r="P24" s="24" t="s">
        <v>137</v>
      </c>
      <c r="Q24" s="24" t="s">
        <v>137</v>
      </c>
      <c r="R24" s="25"/>
      <c r="S24" s="24" t="s">
        <v>137</v>
      </c>
      <c r="T24" s="24" t="s">
        <v>137</v>
      </c>
      <c r="U24" s="24" t="s">
        <v>137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7FED-AF71-456C-B13B-FD91416225E5}">
  <dimension ref="A1:U25"/>
  <sheetViews>
    <sheetView topLeftCell="F1" zoomScale="75" zoomScaleNormal="75" workbookViewId="0">
      <selection activeCell="V1" sqref="V1:Y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1</v>
      </c>
      <c r="D4" s="6">
        <v>1</v>
      </c>
      <c r="E4" s="6">
        <v>1</v>
      </c>
      <c r="F4" s="1"/>
      <c r="G4" s="6">
        <v>1</v>
      </c>
      <c r="H4" s="6">
        <v>1</v>
      </c>
      <c r="I4" s="6">
        <v>1</v>
      </c>
      <c r="J4" s="1"/>
      <c r="K4" s="6">
        <v>1</v>
      </c>
      <c r="L4" s="6">
        <v>1</v>
      </c>
      <c r="M4" s="6">
        <v>1</v>
      </c>
      <c r="N4" s="1"/>
      <c r="O4" s="6">
        <v>1</v>
      </c>
      <c r="P4" s="6">
        <v>1</v>
      </c>
      <c r="Q4" s="6">
        <v>1</v>
      </c>
      <c r="R4" s="1"/>
      <c r="S4" s="6">
        <v>1</v>
      </c>
      <c r="T4" s="6">
        <v>1</v>
      </c>
      <c r="U4" s="6">
        <v>1</v>
      </c>
    </row>
    <row r="5" spans="1:21" x14ac:dyDescent="0.25">
      <c r="A5" s="72"/>
      <c r="B5" s="5" t="s">
        <v>115</v>
      </c>
      <c r="C5" s="6">
        <v>1</v>
      </c>
      <c r="D5" s="6">
        <v>1</v>
      </c>
      <c r="E5" s="6">
        <v>1</v>
      </c>
      <c r="F5" s="1"/>
      <c r="G5" s="6">
        <v>1</v>
      </c>
      <c r="H5" s="6">
        <v>1</v>
      </c>
      <c r="I5" s="6">
        <v>1</v>
      </c>
      <c r="J5" s="1"/>
      <c r="K5" s="6">
        <v>1</v>
      </c>
      <c r="L5" s="6">
        <v>1</v>
      </c>
      <c r="M5" s="6">
        <v>1</v>
      </c>
      <c r="N5" s="1"/>
      <c r="O5" s="6">
        <v>1</v>
      </c>
      <c r="P5" s="6">
        <v>1</v>
      </c>
      <c r="Q5" s="6">
        <v>1</v>
      </c>
      <c r="R5" s="1"/>
      <c r="S5" s="6">
        <v>1</v>
      </c>
      <c r="T5" s="6">
        <v>1</v>
      </c>
      <c r="U5" s="6">
        <v>1</v>
      </c>
    </row>
    <row r="6" spans="1:21" ht="30" customHeight="1" x14ac:dyDescent="0.25">
      <c r="A6" s="72"/>
      <c r="B6" s="7" t="s">
        <v>116</v>
      </c>
      <c r="C6" s="8">
        <f>SUM(C3:C5)</f>
        <v>3</v>
      </c>
      <c r="D6" s="8">
        <f t="shared" ref="D6:E6" si="0">SUM(D3:D5)</f>
        <v>3</v>
      </c>
      <c r="E6" s="8">
        <f t="shared" si="0"/>
        <v>3</v>
      </c>
      <c r="F6" s="9"/>
      <c r="G6" s="8">
        <f t="shared" ref="G6:I6" si="1">SUM(G3:G5)</f>
        <v>3</v>
      </c>
      <c r="H6" s="8">
        <f t="shared" si="1"/>
        <v>3</v>
      </c>
      <c r="I6" s="8">
        <f t="shared" si="1"/>
        <v>3</v>
      </c>
      <c r="J6" s="9"/>
      <c r="K6" s="8">
        <f t="shared" ref="K6:M6" si="2">SUM(K3:K5)</f>
        <v>3</v>
      </c>
      <c r="L6" s="8">
        <f t="shared" si="2"/>
        <v>3</v>
      </c>
      <c r="M6" s="8">
        <f t="shared" si="2"/>
        <v>3</v>
      </c>
      <c r="N6" s="9"/>
      <c r="O6" s="8">
        <f t="shared" ref="O6:Q6" si="3">SUM(O3:O5)</f>
        <v>3</v>
      </c>
      <c r="P6" s="8">
        <f t="shared" si="3"/>
        <v>3</v>
      </c>
      <c r="Q6" s="8">
        <f t="shared" si="3"/>
        <v>3</v>
      </c>
      <c r="R6" s="9"/>
      <c r="S6" s="8">
        <f t="shared" ref="S6:U6" si="4">SUM(S3:S5)</f>
        <v>3</v>
      </c>
      <c r="T6" s="8">
        <f t="shared" si="4"/>
        <v>3</v>
      </c>
      <c r="U6" s="8">
        <f t="shared" si="4"/>
        <v>3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0</v>
      </c>
      <c r="D8" s="6">
        <v>0</v>
      </c>
      <c r="E8" s="6">
        <v>0</v>
      </c>
      <c r="F8" s="1"/>
      <c r="G8" s="6">
        <v>0</v>
      </c>
      <c r="H8" s="6">
        <v>0</v>
      </c>
      <c r="I8" s="6">
        <v>0</v>
      </c>
      <c r="J8" s="1"/>
      <c r="K8" s="6">
        <v>7</v>
      </c>
      <c r="L8" s="6">
        <v>4</v>
      </c>
      <c r="M8" s="6">
        <v>1</v>
      </c>
      <c r="N8" s="1"/>
      <c r="O8" s="6">
        <v>7</v>
      </c>
      <c r="P8" s="6">
        <v>4</v>
      </c>
      <c r="Q8" s="6">
        <v>1</v>
      </c>
      <c r="R8" s="1"/>
      <c r="S8" s="6">
        <v>7</v>
      </c>
      <c r="T8" s="6">
        <v>4</v>
      </c>
      <c r="U8" s="6">
        <v>1</v>
      </c>
    </row>
    <row r="9" spans="1:21" x14ac:dyDescent="0.25">
      <c r="A9" s="70"/>
      <c r="B9" s="5" t="s">
        <v>119</v>
      </c>
      <c r="C9" s="6">
        <v>0</v>
      </c>
      <c r="D9" s="6">
        <v>0</v>
      </c>
      <c r="E9" s="6">
        <v>0</v>
      </c>
      <c r="F9" s="1"/>
      <c r="G9" s="6">
        <v>0</v>
      </c>
      <c r="H9" s="6">
        <v>0</v>
      </c>
      <c r="I9" s="6">
        <v>0</v>
      </c>
      <c r="J9" s="1"/>
      <c r="K9" s="6">
        <v>2</v>
      </c>
      <c r="L9" s="6">
        <v>2</v>
      </c>
      <c r="M9" s="6">
        <v>2</v>
      </c>
      <c r="N9" s="1"/>
      <c r="O9" s="6">
        <v>2</v>
      </c>
      <c r="P9" s="6">
        <v>2</v>
      </c>
      <c r="Q9" s="6">
        <v>2</v>
      </c>
      <c r="R9" s="1"/>
      <c r="S9" s="6">
        <v>2</v>
      </c>
      <c r="T9" s="6">
        <v>2</v>
      </c>
      <c r="U9" s="6">
        <v>2</v>
      </c>
    </row>
    <row r="10" spans="1:21" ht="30" customHeight="1" x14ac:dyDescent="0.25">
      <c r="A10" s="70"/>
      <c r="B10" s="7" t="s">
        <v>120</v>
      </c>
      <c r="C10" s="8">
        <f>SUM(C8:C9)</f>
        <v>0</v>
      </c>
      <c r="D10" s="8">
        <f t="shared" ref="D10:U10" si="5">SUM(D8:D9)</f>
        <v>0</v>
      </c>
      <c r="E10" s="8">
        <f t="shared" si="5"/>
        <v>0</v>
      </c>
      <c r="F10" s="9"/>
      <c r="G10" s="8">
        <f t="shared" si="5"/>
        <v>0</v>
      </c>
      <c r="H10" s="8">
        <f t="shared" si="5"/>
        <v>0</v>
      </c>
      <c r="I10" s="8">
        <f t="shared" si="5"/>
        <v>0</v>
      </c>
      <c r="J10" s="9"/>
      <c r="K10" s="8">
        <f t="shared" si="5"/>
        <v>9</v>
      </c>
      <c r="L10" s="8">
        <f t="shared" si="5"/>
        <v>6</v>
      </c>
      <c r="M10" s="8">
        <f t="shared" si="5"/>
        <v>3</v>
      </c>
      <c r="N10" s="9"/>
      <c r="O10" s="8">
        <f t="shared" si="5"/>
        <v>9</v>
      </c>
      <c r="P10" s="8">
        <f t="shared" si="5"/>
        <v>6</v>
      </c>
      <c r="Q10" s="8">
        <f t="shared" si="5"/>
        <v>3</v>
      </c>
      <c r="R10" s="9"/>
      <c r="S10" s="8">
        <f t="shared" si="5"/>
        <v>9</v>
      </c>
      <c r="T10" s="8">
        <f t="shared" si="5"/>
        <v>6</v>
      </c>
      <c r="U10" s="8">
        <f t="shared" si="5"/>
        <v>3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3</v>
      </c>
      <c r="D12" s="6">
        <v>3</v>
      </c>
      <c r="E12" s="6">
        <v>3</v>
      </c>
      <c r="F12" s="1"/>
      <c r="G12" s="6">
        <v>3</v>
      </c>
      <c r="H12" s="6">
        <v>3</v>
      </c>
      <c r="I12" s="6">
        <v>3</v>
      </c>
      <c r="J12" s="1"/>
      <c r="K12" s="6">
        <v>3</v>
      </c>
      <c r="L12" s="6">
        <v>3</v>
      </c>
      <c r="M12" s="6">
        <v>3</v>
      </c>
      <c r="N12" s="1"/>
      <c r="O12" s="6">
        <v>3</v>
      </c>
      <c r="P12" s="6">
        <v>3</v>
      </c>
      <c r="Q12" s="6">
        <v>3</v>
      </c>
      <c r="R12" s="1"/>
      <c r="S12" s="6">
        <v>3</v>
      </c>
      <c r="T12" s="6">
        <v>3</v>
      </c>
      <c r="U12" s="6">
        <v>3</v>
      </c>
    </row>
    <row r="13" spans="1:21" x14ac:dyDescent="0.25">
      <c r="A13" s="70"/>
      <c r="B13" s="5" t="s">
        <v>123</v>
      </c>
      <c r="C13" s="6">
        <v>1</v>
      </c>
      <c r="D13" s="6">
        <v>1</v>
      </c>
      <c r="E13" s="6">
        <v>1</v>
      </c>
      <c r="F13" s="1"/>
      <c r="G13" s="6">
        <v>1</v>
      </c>
      <c r="H13" s="6">
        <v>1</v>
      </c>
      <c r="I13" s="6">
        <v>1</v>
      </c>
      <c r="J13" s="1"/>
      <c r="K13" s="6">
        <v>1</v>
      </c>
      <c r="L13" s="6">
        <v>1</v>
      </c>
      <c r="M13" s="6">
        <v>1</v>
      </c>
      <c r="N13" s="1"/>
      <c r="O13" s="6">
        <v>1</v>
      </c>
      <c r="P13" s="6">
        <v>1</v>
      </c>
      <c r="Q13" s="6">
        <v>1</v>
      </c>
      <c r="R13" s="1"/>
      <c r="S13" s="6">
        <v>1</v>
      </c>
      <c r="T13" s="6">
        <v>1</v>
      </c>
      <c r="U13" s="6">
        <v>1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6</v>
      </c>
      <c r="D15" s="8">
        <f t="shared" ref="D15:U15" si="6">SUM(D12:D14)</f>
        <v>6</v>
      </c>
      <c r="E15" s="8">
        <f t="shared" si="6"/>
        <v>6</v>
      </c>
      <c r="F15" s="9"/>
      <c r="G15" s="8">
        <f t="shared" si="6"/>
        <v>6</v>
      </c>
      <c r="H15" s="8">
        <f t="shared" si="6"/>
        <v>6</v>
      </c>
      <c r="I15" s="8">
        <f t="shared" si="6"/>
        <v>6</v>
      </c>
      <c r="J15" s="9"/>
      <c r="K15" s="8">
        <f t="shared" si="6"/>
        <v>6</v>
      </c>
      <c r="L15" s="8">
        <f t="shared" si="6"/>
        <v>6</v>
      </c>
      <c r="M15" s="8">
        <f t="shared" si="6"/>
        <v>6</v>
      </c>
      <c r="N15" s="9"/>
      <c r="O15" s="8">
        <f t="shared" si="6"/>
        <v>6</v>
      </c>
      <c r="P15" s="8">
        <f t="shared" si="6"/>
        <v>6</v>
      </c>
      <c r="Q15" s="8">
        <f t="shared" si="6"/>
        <v>6</v>
      </c>
      <c r="R15" s="9"/>
      <c r="S15" s="8">
        <f t="shared" si="6"/>
        <v>6</v>
      </c>
      <c r="T15" s="8">
        <f t="shared" si="6"/>
        <v>6</v>
      </c>
      <c r="U15" s="8">
        <f t="shared" si="6"/>
        <v>6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6">
        <v>0</v>
      </c>
      <c r="D17" s="6">
        <v>0</v>
      </c>
      <c r="E17" s="6">
        <v>0</v>
      </c>
      <c r="F17" s="1"/>
      <c r="G17" s="6">
        <v>0</v>
      </c>
      <c r="H17" s="6">
        <v>0</v>
      </c>
      <c r="I17" s="6">
        <v>0</v>
      </c>
      <c r="J17" s="1"/>
      <c r="K17" s="6">
        <v>1</v>
      </c>
      <c r="L17" s="6">
        <v>1</v>
      </c>
      <c r="M17" s="6">
        <v>0</v>
      </c>
      <c r="N17" s="1"/>
      <c r="O17" s="6">
        <v>1</v>
      </c>
      <c r="P17" s="6">
        <v>1</v>
      </c>
      <c r="Q17" s="6">
        <v>0</v>
      </c>
      <c r="R17" s="1"/>
      <c r="S17" s="6">
        <v>1</v>
      </c>
      <c r="T17" s="6">
        <v>2</v>
      </c>
      <c r="U17" s="6">
        <v>1</v>
      </c>
    </row>
    <row r="18" spans="1:21" x14ac:dyDescent="0.25">
      <c r="A18" s="71"/>
      <c r="B18" s="5" t="s">
        <v>128</v>
      </c>
      <c r="C18" s="6">
        <v>3</v>
      </c>
      <c r="D18" s="6">
        <v>3</v>
      </c>
      <c r="E18" s="6">
        <v>3</v>
      </c>
      <c r="F18" s="38"/>
      <c r="G18" s="6">
        <v>3</v>
      </c>
      <c r="H18" s="6">
        <v>3</v>
      </c>
      <c r="I18" s="6">
        <v>3</v>
      </c>
      <c r="J18" s="38"/>
      <c r="K18" s="6">
        <v>3</v>
      </c>
      <c r="L18" s="6">
        <v>3</v>
      </c>
      <c r="M18" s="6">
        <v>3</v>
      </c>
      <c r="N18" s="38"/>
      <c r="O18" s="6">
        <v>3</v>
      </c>
      <c r="P18" s="6">
        <v>3</v>
      </c>
      <c r="Q18" s="6">
        <v>3</v>
      </c>
      <c r="R18" s="38"/>
      <c r="S18" s="6">
        <v>3</v>
      </c>
      <c r="T18" s="6">
        <v>3</v>
      </c>
      <c r="U18" s="6">
        <v>3</v>
      </c>
    </row>
    <row r="19" spans="1:21" x14ac:dyDescent="0.25">
      <c r="A19" s="71"/>
      <c r="B19" s="5" t="s">
        <v>129</v>
      </c>
      <c r="C19" s="6">
        <v>1</v>
      </c>
      <c r="D19" s="6">
        <v>1</v>
      </c>
      <c r="E19" s="6">
        <v>1</v>
      </c>
      <c r="F19" s="38"/>
      <c r="G19" s="6">
        <v>1</v>
      </c>
      <c r="H19" s="6">
        <v>1</v>
      </c>
      <c r="I19" s="6">
        <v>1</v>
      </c>
      <c r="J19" s="38"/>
      <c r="K19" s="6">
        <v>1</v>
      </c>
      <c r="L19" s="6">
        <v>1</v>
      </c>
      <c r="M19" s="6">
        <v>1</v>
      </c>
      <c r="N19" s="38"/>
      <c r="O19" s="6">
        <v>1</v>
      </c>
      <c r="P19" s="6">
        <v>1</v>
      </c>
      <c r="Q19" s="6">
        <v>1</v>
      </c>
      <c r="R19" s="38"/>
      <c r="S19" s="6">
        <v>1</v>
      </c>
      <c r="T19" s="6">
        <v>1</v>
      </c>
      <c r="U19" s="6">
        <v>1</v>
      </c>
    </row>
    <row r="20" spans="1:21" ht="30" customHeight="1" x14ac:dyDescent="0.25">
      <c r="A20" s="71"/>
      <c r="B20" s="7" t="s">
        <v>130</v>
      </c>
      <c r="C20" s="8">
        <f>SUM(C17:C19)</f>
        <v>4</v>
      </c>
      <c r="D20" s="8">
        <f t="shared" ref="D20:U20" si="7">SUM(D17:D19)</f>
        <v>4</v>
      </c>
      <c r="E20" s="8">
        <f t="shared" si="7"/>
        <v>4</v>
      </c>
      <c r="F20" s="9"/>
      <c r="G20" s="8">
        <f t="shared" si="7"/>
        <v>4</v>
      </c>
      <c r="H20" s="8">
        <f t="shared" si="7"/>
        <v>4</v>
      </c>
      <c r="I20" s="8">
        <f t="shared" si="7"/>
        <v>4</v>
      </c>
      <c r="J20" s="9"/>
      <c r="K20" s="8">
        <f t="shared" si="7"/>
        <v>5</v>
      </c>
      <c r="L20" s="8">
        <f t="shared" si="7"/>
        <v>5</v>
      </c>
      <c r="M20" s="8">
        <f t="shared" si="7"/>
        <v>4</v>
      </c>
      <c r="N20" s="9"/>
      <c r="O20" s="8">
        <f t="shared" si="7"/>
        <v>5</v>
      </c>
      <c r="P20" s="8">
        <f t="shared" si="7"/>
        <v>5</v>
      </c>
      <c r="Q20" s="8">
        <f t="shared" si="7"/>
        <v>4</v>
      </c>
      <c r="R20" s="9"/>
      <c r="S20" s="8">
        <f t="shared" si="7"/>
        <v>5</v>
      </c>
      <c r="T20" s="8">
        <f t="shared" si="7"/>
        <v>6</v>
      </c>
      <c r="U20" s="8">
        <f t="shared" si="7"/>
        <v>5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13</v>
      </c>
      <c r="D22" s="19">
        <f t="shared" ref="D22:U22" si="8">D6+D10+D15+D20</f>
        <v>13</v>
      </c>
      <c r="E22" s="19">
        <f t="shared" si="8"/>
        <v>13</v>
      </c>
      <c r="F22" s="20"/>
      <c r="G22" s="19">
        <f t="shared" si="8"/>
        <v>13</v>
      </c>
      <c r="H22" s="19">
        <f t="shared" si="8"/>
        <v>13</v>
      </c>
      <c r="I22" s="19">
        <f t="shared" si="8"/>
        <v>13</v>
      </c>
      <c r="J22" s="20"/>
      <c r="K22" s="19">
        <f t="shared" si="8"/>
        <v>23</v>
      </c>
      <c r="L22" s="19">
        <f t="shared" si="8"/>
        <v>20</v>
      </c>
      <c r="M22" s="19">
        <f t="shared" si="8"/>
        <v>16</v>
      </c>
      <c r="N22" s="20"/>
      <c r="O22" s="19">
        <f t="shared" si="8"/>
        <v>23</v>
      </c>
      <c r="P22" s="19">
        <f t="shared" si="8"/>
        <v>20</v>
      </c>
      <c r="Q22" s="19">
        <f t="shared" si="8"/>
        <v>16</v>
      </c>
      <c r="R22" s="20"/>
      <c r="S22" s="19">
        <f t="shared" si="8"/>
        <v>23</v>
      </c>
      <c r="T22" s="19">
        <f t="shared" si="8"/>
        <v>21</v>
      </c>
      <c r="U22" s="19">
        <f t="shared" si="8"/>
        <v>17</v>
      </c>
    </row>
    <row r="23" spans="1:21" ht="51.95" customHeight="1" x14ac:dyDescent="0.25">
      <c r="B23" s="18" t="s">
        <v>132</v>
      </c>
      <c r="C23" s="22" t="s">
        <v>139</v>
      </c>
      <c r="D23" s="22" t="s">
        <v>139</v>
      </c>
      <c r="E23" s="22" t="s">
        <v>139</v>
      </c>
      <c r="F23" s="23"/>
      <c r="G23" s="22" t="s">
        <v>139</v>
      </c>
      <c r="H23" s="22" t="s">
        <v>139</v>
      </c>
      <c r="I23" s="22" t="s">
        <v>139</v>
      </c>
      <c r="J23" s="23"/>
      <c r="K23" s="39" t="s">
        <v>151</v>
      </c>
      <c r="L23" s="21" t="s">
        <v>137</v>
      </c>
      <c r="M23" s="21" t="s">
        <v>137</v>
      </c>
      <c r="N23" s="23"/>
      <c r="O23" s="39" t="s">
        <v>151</v>
      </c>
      <c r="P23" s="21" t="s">
        <v>137</v>
      </c>
      <c r="Q23" s="21" t="s">
        <v>137</v>
      </c>
      <c r="R23" s="23"/>
      <c r="S23" s="39" t="s">
        <v>151</v>
      </c>
      <c r="T23" s="21" t="s">
        <v>137</v>
      </c>
      <c r="U23" s="21" t="s">
        <v>137</v>
      </c>
    </row>
    <row r="24" spans="1:21" ht="51.95" customHeight="1" thickBot="1" x14ac:dyDescent="0.3">
      <c r="B24" s="18" t="s">
        <v>135</v>
      </c>
      <c r="C24" s="24" t="s">
        <v>137</v>
      </c>
      <c r="D24" s="24" t="s">
        <v>137</v>
      </c>
      <c r="E24" s="24" t="s">
        <v>137</v>
      </c>
      <c r="F24" s="25"/>
      <c r="G24" s="24" t="s">
        <v>137</v>
      </c>
      <c r="H24" s="24" t="s">
        <v>137</v>
      </c>
      <c r="I24" s="24" t="s">
        <v>137</v>
      </c>
      <c r="J24" s="25"/>
      <c r="K24" s="24" t="s">
        <v>137</v>
      </c>
      <c r="L24" s="24" t="s">
        <v>137</v>
      </c>
      <c r="M24" s="24" t="s">
        <v>137</v>
      </c>
      <c r="N24" s="25"/>
      <c r="O24" s="24" t="s">
        <v>137</v>
      </c>
      <c r="P24" s="24" t="s">
        <v>137</v>
      </c>
      <c r="Q24" s="24" t="s">
        <v>137</v>
      </c>
      <c r="R24" s="25"/>
      <c r="S24" s="24" t="s">
        <v>137</v>
      </c>
      <c r="T24" s="24" t="s">
        <v>137</v>
      </c>
      <c r="U24" s="24" t="s">
        <v>137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1A32-9BF2-474A-8277-92436817867D}">
  <dimension ref="A1:U25"/>
  <sheetViews>
    <sheetView zoomScale="75" zoomScaleNormal="75" workbookViewId="0">
      <selection activeCell="V1" sqref="V1:Y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1</v>
      </c>
      <c r="D4" s="6">
        <v>1</v>
      </c>
      <c r="E4" s="6">
        <v>1</v>
      </c>
      <c r="F4" s="1"/>
      <c r="G4" s="6">
        <v>1</v>
      </c>
      <c r="H4" s="6">
        <v>1</v>
      </c>
      <c r="I4" s="6">
        <v>1</v>
      </c>
      <c r="J4" s="1"/>
      <c r="K4" s="6">
        <v>1</v>
      </c>
      <c r="L4" s="6">
        <v>1</v>
      </c>
      <c r="M4" s="6">
        <v>1</v>
      </c>
      <c r="N4" s="1"/>
      <c r="O4" s="6">
        <v>1</v>
      </c>
      <c r="P4" s="6">
        <v>1</v>
      </c>
      <c r="Q4" s="6">
        <v>1</v>
      </c>
      <c r="R4" s="1"/>
      <c r="S4" s="6">
        <v>1</v>
      </c>
      <c r="T4" s="6">
        <v>1</v>
      </c>
      <c r="U4" s="6">
        <v>1</v>
      </c>
    </row>
    <row r="5" spans="1:21" x14ac:dyDescent="0.25">
      <c r="A5" s="72"/>
      <c r="B5" s="5" t="s">
        <v>115</v>
      </c>
      <c r="C5" s="6">
        <v>1</v>
      </c>
      <c r="D5" s="6">
        <v>1</v>
      </c>
      <c r="E5" s="6">
        <v>1</v>
      </c>
      <c r="F5" s="1"/>
      <c r="G5" s="6">
        <v>1</v>
      </c>
      <c r="H5" s="6">
        <v>1</v>
      </c>
      <c r="I5" s="6">
        <v>1</v>
      </c>
      <c r="J5" s="1"/>
      <c r="K5" s="6">
        <v>1</v>
      </c>
      <c r="L5" s="6">
        <v>1</v>
      </c>
      <c r="M5" s="6">
        <v>1</v>
      </c>
      <c r="N5" s="1"/>
      <c r="O5" s="6">
        <v>1</v>
      </c>
      <c r="P5" s="6">
        <v>1</v>
      </c>
      <c r="Q5" s="6">
        <v>1</v>
      </c>
      <c r="R5" s="1"/>
      <c r="S5" s="6">
        <v>1</v>
      </c>
      <c r="T5" s="6">
        <v>1</v>
      </c>
      <c r="U5" s="6">
        <v>1</v>
      </c>
    </row>
    <row r="6" spans="1:21" ht="30" customHeight="1" x14ac:dyDescent="0.25">
      <c r="A6" s="72"/>
      <c r="B6" s="7" t="s">
        <v>116</v>
      </c>
      <c r="C6" s="8">
        <f>SUM(C3:C5)</f>
        <v>3</v>
      </c>
      <c r="D6" s="8">
        <f t="shared" ref="D6:E6" si="0">SUM(D3:D5)</f>
        <v>3</v>
      </c>
      <c r="E6" s="8">
        <f t="shared" si="0"/>
        <v>3</v>
      </c>
      <c r="F6" s="9"/>
      <c r="G6" s="8">
        <f t="shared" ref="G6:I6" si="1">SUM(G3:G5)</f>
        <v>3</v>
      </c>
      <c r="H6" s="8">
        <f t="shared" si="1"/>
        <v>3</v>
      </c>
      <c r="I6" s="8">
        <f t="shared" si="1"/>
        <v>3</v>
      </c>
      <c r="J6" s="9"/>
      <c r="K6" s="8">
        <f t="shared" ref="K6:M6" si="2">SUM(K3:K5)</f>
        <v>3</v>
      </c>
      <c r="L6" s="8">
        <f t="shared" si="2"/>
        <v>3</v>
      </c>
      <c r="M6" s="8">
        <f t="shared" si="2"/>
        <v>3</v>
      </c>
      <c r="N6" s="9"/>
      <c r="O6" s="8">
        <f t="shared" ref="O6:Q6" si="3">SUM(O3:O5)</f>
        <v>3</v>
      </c>
      <c r="P6" s="8">
        <f t="shared" si="3"/>
        <v>3</v>
      </c>
      <c r="Q6" s="8">
        <f t="shared" si="3"/>
        <v>3</v>
      </c>
      <c r="R6" s="9"/>
      <c r="S6" s="8">
        <f t="shared" ref="S6:U6" si="4">SUM(S3:S5)</f>
        <v>3</v>
      </c>
      <c r="T6" s="8">
        <f t="shared" si="4"/>
        <v>3</v>
      </c>
      <c r="U6" s="8">
        <f t="shared" si="4"/>
        <v>3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0</v>
      </c>
      <c r="D8" s="6">
        <v>0</v>
      </c>
      <c r="E8" s="6">
        <v>0</v>
      </c>
      <c r="F8" s="1"/>
      <c r="G8" s="6">
        <v>0</v>
      </c>
      <c r="H8" s="6">
        <v>0</v>
      </c>
      <c r="I8" s="6">
        <v>0</v>
      </c>
      <c r="J8" s="1"/>
      <c r="K8" s="6">
        <v>4</v>
      </c>
      <c r="L8" s="6">
        <v>4</v>
      </c>
      <c r="M8" s="6">
        <v>1</v>
      </c>
      <c r="N8" s="1"/>
      <c r="O8" s="6">
        <v>4</v>
      </c>
      <c r="P8" s="6">
        <v>4</v>
      </c>
      <c r="Q8" s="6">
        <v>1</v>
      </c>
      <c r="R8" s="1"/>
      <c r="S8" s="6">
        <v>4</v>
      </c>
      <c r="T8" s="6">
        <v>4</v>
      </c>
      <c r="U8" s="6">
        <v>1</v>
      </c>
    </row>
    <row r="9" spans="1:21" x14ac:dyDescent="0.25">
      <c r="A9" s="70"/>
      <c r="B9" s="5" t="s">
        <v>119</v>
      </c>
      <c r="C9" s="6">
        <v>0</v>
      </c>
      <c r="D9" s="6">
        <v>0</v>
      </c>
      <c r="E9" s="6">
        <v>0</v>
      </c>
      <c r="F9" s="1"/>
      <c r="G9" s="6">
        <v>0</v>
      </c>
      <c r="H9" s="6">
        <v>0</v>
      </c>
      <c r="I9" s="6">
        <v>0</v>
      </c>
      <c r="J9" s="1"/>
      <c r="K9" s="6">
        <v>1</v>
      </c>
      <c r="L9" s="6">
        <v>1</v>
      </c>
      <c r="M9" s="6">
        <v>1</v>
      </c>
      <c r="N9" s="1"/>
      <c r="O9" s="6">
        <v>1</v>
      </c>
      <c r="P9" s="6">
        <v>1</v>
      </c>
      <c r="Q9" s="6">
        <v>1</v>
      </c>
      <c r="R9" s="1"/>
      <c r="S9" s="6">
        <v>1</v>
      </c>
      <c r="T9" s="6">
        <v>1</v>
      </c>
      <c r="U9" s="6">
        <v>1</v>
      </c>
    </row>
    <row r="10" spans="1:21" ht="30" customHeight="1" x14ac:dyDescent="0.25">
      <c r="A10" s="70"/>
      <c r="B10" s="7" t="s">
        <v>120</v>
      </c>
      <c r="C10" s="8">
        <f>SUM(C8:C9)</f>
        <v>0</v>
      </c>
      <c r="D10" s="8">
        <f t="shared" ref="D10:U10" si="5">SUM(D8:D9)</f>
        <v>0</v>
      </c>
      <c r="E10" s="8">
        <f t="shared" si="5"/>
        <v>0</v>
      </c>
      <c r="F10" s="9"/>
      <c r="G10" s="8">
        <f t="shared" si="5"/>
        <v>0</v>
      </c>
      <c r="H10" s="8">
        <f t="shared" si="5"/>
        <v>0</v>
      </c>
      <c r="I10" s="8">
        <f t="shared" si="5"/>
        <v>0</v>
      </c>
      <c r="J10" s="9"/>
      <c r="K10" s="8">
        <f t="shared" si="5"/>
        <v>5</v>
      </c>
      <c r="L10" s="8">
        <f t="shared" si="5"/>
        <v>5</v>
      </c>
      <c r="M10" s="8">
        <f t="shared" si="5"/>
        <v>2</v>
      </c>
      <c r="N10" s="9"/>
      <c r="O10" s="8">
        <f t="shared" si="5"/>
        <v>5</v>
      </c>
      <c r="P10" s="8">
        <f t="shared" si="5"/>
        <v>5</v>
      </c>
      <c r="Q10" s="8">
        <f t="shared" si="5"/>
        <v>2</v>
      </c>
      <c r="R10" s="9"/>
      <c r="S10" s="8">
        <f t="shared" si="5"/>
        <v>5</v>
      </c>
      <c r="T10" s="8">
        <f t="shared" si="5"/>
        <v>5</v>
      </c>
      <c r="U10" s="8">
        <f t="shared" si="5"/>
        <v>2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3</v>
      </c>
      <c r="D12" s="6">
        <v>3</v>
      </c>
      <c r="E12" s="6">
        <v>3</v>
      </c>
      <c r="F12" s="1"/>
      <c r="G12" s="6">
        <v>3</v>
      </c>
      <c r="H12" s="6">
        <v>3</v>
      </c>
      <c r="I12" s="6">
        <v>3</v>
      </c>
      <c r="J12" s="1"/>
      <c r="K12" s="6">
        <v>3</v>
      </c>
      <c r="L12" s="6">
        <v>3</v>
      </c>
      <c r="M12" s="6">
        <v>3</v>
      </c>
      <c r="N12" s="1"/>
      <c r="O12" s="6">
        <v>3</v>
      </c>
      <c r="P12" s="6">
        <v>3</v>
      </c>
      <c r="Q12" s="6">
        <v>3</v>
      </c>
      <c r="R12" s="1"/>
      <c r="S12" s="6">
        <v>3</v>
      </c>
      <c r="T12" s="6">
        <v>3</v>
      </c>
      <c r="U12" s="6">
        <v>3</v>
      </c>
    </row>
    <row r="13" spans="1:21" x14ac:dyDescent="0.25">
      <c r="A13" s="70"/>
      <c r="B13" s="5" t="s">
        <v>123</v>
      </c>
      <c r="C13" s="6">
        <v>1</v>
      </c>
      <c r="D13" s="6">
        <v>1</v>
      </c>
      <c r="E13" s="6">
        <v>1</v>
      </c>
      <c r="F13" s="1"/>
      <c r="G13" s="6">
        <v>1</v>
      </c>
      <c r="H13" s="6">
        <v>1</v>
      </c>
      <c r="I13" s="6">
        <v>1</v>
      </c>
      <c r="J13" s="1"/>
      <c r="K13" s="6">
        <v>1</v>
      </c>
      <c r="L13" s="6">
        <v>1</v>
      </c>
      <c r="M13" s="6">
        <v>1</v>
      </c>
      <c r="N13" s="1"/>
      <c r="O13" s="6">
        <v>1</v>
      </c>
      <c r="P13" s="6">
        <v>1</v>
      </c>
      <c r="Q13" s="6">
        <v>1</v>
      </c>
      <c r="R13" s="1"/>
      <c r="S13" s="6">
        <v>1</v>
      </c>
      <c r="T13" s="6">
        <v>1</v>
      </c>
      <c r="U13" s="6">
        <v>1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6</v>
      </c>
      <c r="D15" s="8">
        <f t="shared" ref="D15:U15" si="6">SUM(D12:D14)</f>
        <v>6</v>
      </c>
      <c r="E15" s="8">
        <f t="shared" si="6"/>
        <v>6</v>
      </c>
      <c r="F15" s="9"/>
      <c r="G15" s="8">
        <f t="shared" si="6"/>
        <v>6</v>
      </c>
      <c r="H15" s="8">
        <f t="shared" si="6"/>
        <v>6</v>
      </c>
      <c r="I15" s="8">
        <f t="shared" si="6"/>
        <v>6</v>
      </c>
      <c r="J15" s="9"/>
      <c r="K15" s="8">
        <f t="shared" si="6"/>
        <v>6</v>
      </c>
      <c r="L15" s="8">
        <f t="shared" si="6"/>
        <v>6</v>
      </c>
      <c r="M15" s="8">
        <f t="shared" si="6"/>
        <v>6</v>
      </c>
      <c r="N15" s="9"/>
      <c r="O15" s="8">
        <f t="shared" si="6"/>
        <v>6</v>
      </c>
      <c r="P15" s="8">
        <f t="shared" si="6"/>
        <v>6</v>
      </c>
      <c r="Q15" s="8">
        <f t="shared" si="6"/>
        <v>6</v>
      </c>
      <c r="R15" s="9"/>
      <c r="S15" s="8">
        <f t="shared" si="6"/>
        <v>6</v>
      </c>
      <c r="T15" s="8">
        <f t="shared" si="6"/>
        <v>6</v>
      </c>
      <c r="U15" s="8">
        <f t="shared" si="6"/>
        <v>6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6">
        <v>0</v>
      </c>
      <c r="D17" s="6">
        <v>0</v>
      </c>
      <c r="E17" s="6">
        <v>0</v>
      </c>
      <c r="F17" s="1"/>
      <c r="G17" s="6">
        <v>0</v>
      </c>
      <c r="H17" s="6">
        <v>0</v>
      </c>
      <c r="I17" s="6">
        <v>0</v>
      </c>
      <c r="J17" s="1"/>
      <c r="K17" s="16">
        <v>0</v>
      </c>
      <c r="L17" s="16">
        <v>0</v>
      </c>
      <c r="M17" s="16">
        <v>0</v>
      </c>
      <c r="N17" s="17"/>
      <c r="O17" s="16">
        <v>1</v>
      </c>
      <c r="P17" s="16">
        <v>1</v>
      </c>
      <c r="Q17" s="16">
        <v>1</v>
      </c>
      <c r="R17" s="17"/>
      <c r="S17" s="16">
        <v>1</v>
      </c>
      <c r="T17" s="16">
        <v>1</v>
      </c>
      <c r="U17" s="16">
        <v>0</v>
      </c>
    </row>
    <row r="18" spans="1:21" x14ac:dyDescent="0.25">
      <c r="A18" s="71"/>
      <c r="B18" s="5" t="s">
        <v>128</v>
      </c>
      <c r="C18" s="6">
        <v>3</v>
      </c>
      <c r="D18" s="6">
        <v>3</v>
      </c>
      <c r="E18" s="6">
        <v>3</v>
      </c>
      <c r="F18" s="38"/>
      <c r="G18" s="6">
        <v>3</v>
      </c>
      <c r="H18" s="6">
        <v>3</v>
      </c>
      <c r="I18" s="6">
        <v>3</v>
      </c>
      <c r="J18" s="38"/>
      <c r="K18" s="6">
        <v>3</v>
      </c>
      <c r="L18" s="6">
        <v>3</v>
      </c>
      <c r="M18" s="6">
        <v>3</v>
      </c>
      <c r="N18" s="38"/>
      <c r="O18" s="6">
        <v>3</v>
      </c>
      <c r="P18" s="6">
        <v>3</v>
      </c>
      <c r="Q18" s="6">
        <v>3</v>
      </c>
      <c r="R18" s="38"/>
      <c r="S18" s="6">
        <v>3</v>
      </c>
      <c r="T18" s="6">
        <v>3</v>
      </c>
      <c r="U18" s="6">
        <v>3</v>
      </c>
    </row>
    <row r="19" spans="1:21" x14ac:dyDescent="0.25">
      <c r="A19" s="71"/>
      <c r="B19" s="5" t="s">
        <v>129</v>
      </c>
      <c r="C19" s="6">
        <v>1</v>
      </c>
      <c r="D19" s="6">
        <v>1</v>
      </c>
      <c r="E19" s="6">
        <v>1</v>
      </c>
      <c r="F19" s="38"/>
      <c r="G19" s="6">
        <v>1</v>
      </c>
      <c r="H19" s="6">
        <v>1</v>
      </c>
      <c r="I19" s="6">
        <v>1</v>
      </c>
      <c r="J19" s="38"/>
      <c r="K19" s="6">
        <v>1</v>
      </c>
      <c r="L19" s="6">
        <v>1</v>
      </c>
      <c r="M19" s="6">
        <v>1</v>
      </c>
      <c r="N19" s="38"/>
      <c r="O19" s="6">
        <v>1</v>
      </c>
      <c r="P19" s="6">
        <v>1</v>
      </c>
      <c r="Q19" s="6">
        <v>1</v>
      </c>
      <c r="R19" s="38"/>
      <c r="S19" s="6">
        <v>1</v>
      </c>
      <c r="T19" s="6">
        <v>1</v>
      </c>
      <c r="U19" s="6">
        <v>1</v>
      </c>
    </row>
    <row r="20" spans="1:21" ht="30" customHeight="1" x14ac:dyDescent="0.25">
      <c r="A20" s="71"/>
      <c r="B20" s="7" t="s">
        <v>130</v>
      </c>
      <c r="C20" s="8">
        <f>SUM(C17:C19)</f>
        <v>4</v>
      </c>
      <c r="D20" s="8">
        <f t="shared" ref="D20:U20" si="7">SUM(D17:D19)</f>
        <v>4</v>
      </c>
      <c r="E20" s="8">
        <f t="shared" si="7"/>
        <v>4</v>
      </c>
      <c r="F20" s="9"/>
      <c r="G20" s="8">
        <f t="shared" si="7"/>
        <v>4</v>
      </c>
      <c r="H20" s="8">
        <f t="shared" si="7"/>
        <v>4</v>
      </c>
      <c r="I20" s="8">
        <f t="shared" si="7"/>
        <v>4</v>
      </c>
      <c r="J20" s="9"/>
      <c r="K20" s="8">
        <f t="shared" si="7"/>
        <v>4</v>
      </c>
      <c r="L20" s="8">
        <f t="shared" si="7"/>
        <v>4</v>
      </c>
      <c r="M20" s="8">
        <f t="shared" si="7"/>
        <v>4</v>
      </c>
      <c r="N20" s="9"/>
      <c r="O20" s="8">
        <f t="shared" si="7"/>
        <v>5</v>
      </c>
      <c r="P20" s="8">
        <f t="shared" si="7"/>
        <v>5</v>
      </c>
      <c r="Q20" s="8">
        <f t="shared" si="7"/>
        <v>5</v>
      </c>
      <c r="R20" s="9"/>
      <c r="S20" s="8">
        <f t="shared" si="7"/>
        <v>5</v>
      </c>
      <c r="T20" s="8">
        <f t="shared" si="7"/>
        <v>5</v>
      </c>
      <c r="U20" s="8">
        <f t="shared" si="7"/>
        <v>4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13</v>
      </c>
      <c r="D22" s="19">
        <f t="shared" ref="D22:U22" si="8">D6+D10+D15+D20</f>
        <v>13</v>
      </c>
      <c r="E22" s="19">
        <f t="shared" si="8"/>
        <v>13</v>
      </c>
      <c r="F22" s="20"/>
      <c r="G22" s="19">
        <f t="shared" si="8"/>
        <v>13</v>
      </c>
      <c r="H22" s="19">
        <f t="shared" si="8"/>
        <v>13</v>
      </c>
      <c r="I22" s="19">
        <f t="shared" si="8"/>
        <v>13</v>
      </c>
      <c r="J22" s="20"/>
      <c r="K22" s="19">
        <f t="shared" si="8"/>
        <v>18</v>
      </c>
      <c r="L22" s="19">
        <f t="shared" si="8"/>
        <v>18</v>
      </c>
      <c r="M22" s="19">
        <f t="shared" si="8"/>
        <v>15</v>
      </c>
      <c r="N22" s="20"/>
      <c r="O22" s="19">
        <f t="shared" si="8"/>
        <v>19</v>
      </c>
      <c r="P22" s="19">
        <f t="shared" si="8"/>
        <v>19</v>
      </c>
      <c r="Q22" s="19">
        <f t="shared" si="8"/>
        <v>16</v>
      </c>
      <c r="R22" s="20"/>
      <c r="S22" s="19">
        <f t="shared" si="8"/>
        <v>19</v>
      </c>
      <c r="T22" s="19">
        <f t="shared" si="8"/>
        <v>19</v>
      </c>
      <c r="U22" s="19">
        <f t="shared" si="8"/>
        <v>15</v>
      </c>
    </row>
    <row r="23" spans="1:21" ht="51.95" customHeight="1" x14ac:dyDescent="0.25">
      <c r="B23" s="18" t="s">
        <v>132</v>
      </c>
      <c r="C23" s="22" t="s">
        <v>139</v>
      </c>
      <c r="D23" s="22" t="s">
        <v>139</v>
      </c>
      <c r="E23" s="22" t="s">
        <v>139</v>
      </c>
      <c r="F23" s="23"/>
      <c r="G23" s="22" t="s">
        <v>139</v>
      </c>
      <c r="H23" s="22" t="s">
        <v>139</v>
      </c>
      <c r="I23" s="22" t="s">
        <v>139</v>
      </c>
      <c r="J23" s="23"/>
      <c r="K23" s="21" t="s">
        <v>137</v>
      </c>
      <c r="L23" s="21" t="s">
        <v>137</v>
      </c>
      <c r="M23" s="21" t="s">
        <v>137</v>
      </c>
      <c r="N23" s="23"/>
      <c r="O23" s="21" t="s">
        <v>137</v>
      </c>
      <c r="P23" s="21" t="s">
        <v>137</v>
      </c>
      <c r="Q23" s="21" t="s">
        <v>137</v>
      </c>
      <c r="R23" s="23"/>
      <c r="S23" s="21" t="s">
        <v>137</v>
      </c>
      <c r="T23" s="21" t="s">
        <v>137</v>
      </c>
      <c r="U23" s="21" t="s">
        <v>137</v>
      </c>
    </row>
    <row r="24" spans="1:21" ht="51.95" customHeight="1" thickBot="1" x14ac:dyDescent="0.3">
      <c r="B24" s="18" t="s">
        <v>135</v>
      </c>
      <c r="C24" s="24" t="s">
        <v>137</v>
      </c>
      <c r="D24" s="24" t="s">
        <v>137</v>
      </c>
      <c r="E24" s="24" t="s">
        <v>137</v>
      </c>
      <c r="F24" s="25"/>
      <c r="G24" s="24" t="s">
        <v>137</v>
      </c>
      <c r="H24" s="24" t="s">
        <v>137</v>
      </c>
      <c r="I24" s="24" t="s">
        <v>137</v>
      </c>
      <c r="J24" s="25"/>
      <c r="K24" s="24" t="s">
        <v>137</v>
      </c>
      <c r="L24" s="24" t="s">
        <v>137</v>
      </c>
      <c r="M24" s="24" t="s">
        <v>137</v>
      </c>
      <c r="N24" s="25"/>
      <c r="O24" s="24" t="s">
        <v>137</v>
      </c>
      <c r="P24" s="24" t="s">
        <v>137</v>
      </c>
      <c r="Q24" s="24" t="s">
        <v>137</v>
      </c>
      <c r="R24" s="25"/>
      <c r="S24" s="24" t="s">
        <v>137</v>
      </c>
      <c r="T24" s="24" t="s">
        <v>137</v>
      </c>
      <c r="U24" s="24" t="s">
        <v>137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7163-E1D7-4010-AF9F-CBA4082648E8}">
  <dimension ref="A1:U25"/>
  <sheetViews>
    <sheetView zoomScale="60" zoomScaleNormal="60" workbookViewId="0">
      <selection activeCell="D20" sqref="D20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100</v>
      </c>
      <c r="F2" s="4"/>
      <c r="G2" s="3" t="s">
        <v>101</v>
      </c>
      <c r="H2" s="3" t="s">
        <v>102</v>
      </c>
      <c r="I2" s="3" t="s">
        <v>103</v>
      </c>
      <c r="J2" s="4"/>
      <c r="K2" s="3" t="s">
        <v>104</v>
      </c>
      <c r="L2" s="3" t="s">
        <v>105</v>
      </c>
      <c r="M2" s="3" t="s">
        <v>106</v>
      </c>
      <c r="N2" s="4"/>
      <c r="O2" s="3" t="s">
        <v>107</v>
      </c>
      <c r="P2" s="3" t="s">
        <v>108</v>
      </c>
      <c r="Q2" s="3" t="s">
        <v>109</v>
      </c>
      <c r="R2" s="4"/>
      <c r="S2" s="3" t="s">
        <v>110</v>
      </c>
      <c r="T2" s="3" t="s">
        <v>99</v>
      </c>
      <c r="U2" s="3" t="s">
        <v>111</v>
      </c>
    </row>
    <row r="3" spans="1:21" x14ac:dyDescent="0.25">
      <c r="A3" s="72" t="s">
        <v>112</v>
      </c>
      <c r="B3" s="5" t="s">
        <v>113</v>
      </c>
      <c r="C3" s="6">
        <v>3</v>
      </c>
      <c r="D3" s="6">
        <v>3</v>
      </c>
      <c r="E3" s="6">
        <v>3</v>
      </c>
      <c r="F3" s="1"/>
      <c r="G3" s="6">
        <v>3</v>
      </c>
      <c r="H3" s="6">
        <v>3</v>
      </c>
      <c r="I3" s="6">
        <v>3</v>
      </c>
      <c r="J3" s="1"/>
      <c r="K3" s="6">
        <v>3</v>
      </c>
      <c r="L3" s="6">
        <v>3</v>
      </c>
      <c r="M3" s="6">
        <v>3</v>
      </c>
      <c r="N3" s="1"/>
      <c r="O3" s="6">
        <v>3</v>
      </c>
      <c r="P3" s="6">
        <v>3</v>
      </c>
      <c r="Q3" s="6">
        <v>3</v>
      </c>
      <c r="R3" s="1"/>
      <c r="S3" s="6">
        <v>3</v>
      </c>
      <c r="T3" s="6">
        <v>3</v>
      </c>
      <c r="U3" s="6">
        <v>3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2</v>
      </c>
      <c r="D6" s="8">
        <f>SUM(D3:D5)</f>
        <v>2</v>
      </c>
      <c r="E6" s="8">
        <f>SUM(E3:E5)</f>
        <v>2</v>
      </c>
      <c r="F6" s="9"/>
      <c r="G6" s="8">
        <f>SUM(G3:G5)</f>
        <v>2</v>
      </c>
      <c r="H6" s="8">
        <f>SUM(H3:H5)</f>
        <v>2</v>
      </c>
      <c r="I6" s="8">
        <f>SUM(I3:I5)</f>
        <v>2</v>
      </c>
      <c r="J6" s="9"/>
      <c r="K6" s="8">
        <f>SUM(K3:K5)</f>
        <v>2</v>
      </c>
      <c r="L6" s="8">
        <f>SUM(L3:L5)</f>
        <v>2</v>
      </c>
      <c r="M6" s="8">
        <f>SUM(M3:M5)</f>
        <v>2</v>
      </c>
      <c r="N6" s="9"/>
      <c r="O6" s="8">
        <f>SUM(O3:O5)</f>
        <v>2</v>
      </c>
      <c r="P6" s="8">
        <f>SUM(P3:P5)</f>
        <v>2</v>
      </c>
      <c r="Q6" s="8">
        <f>SUM(Q3:Q5)</f>
        <v>2</v>
      </c>
      <c r="R6" s="9"/>
      <c r="S6" s="8">
        <f>SUM(S3:S5)</f>
        <v>2</v>
      </c>
      <c r="T6" s="8">
        <f>SUM(T3:T5)</f>
        <v>2</v>
      </c>
      <c r="U6" s="8">
        <f>SUM(U3:U5)</f>
        <v>2</v>
      </c>
    </row>
    <row r="7" spans="1:21" s="14" customFormat="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0</v>
      </c>
      <c r="D8" s="6">
        <v>0</v>
      </c>
      <c r="E8" s="6">
        <v>1</v>
      </c>
      <c r="F8" s="1"/>
      <c r="G8" s="6">
        <v>0</v>
      </c>
      <c r="H8" s="6">
        <v>0</v>
      </c>
      <c r="I8" s="6">
        <v>1</v>
      </c>
      <c r="J8" s="1"/>
      <c r="K8" s="6">
        <v>0</v>
      </c>
      <c r="L8" s="6">
        <v>0</v>
      </c>
      <c r="M8" s="6">
        <v>1</v>
      </c>
      <c r="N8" s="1"/>
      <c r="O8" s="6">
        <v>0</v>
      </c>
      <c r="P8" s="6">
        <v>0</v>
      </c>
      <c r="Q8" s="6">
        <v>1</v>
      </c>
      <c r="R8" s="1"/>
      <c r="S8" s="6">
        <v>0</v>
      </c>
      <c r="T8" s="6">
        <v>0</v>
      </c>
      <c r="U8" s="6">
        <v>1</v>
      </c>
    </row>
    <row r="9" spans="1:21" x14ac:dyDescent="0.25">
      <c r="A9" s="70"/>
      <c r="B9" s="5" t="s">
        <v>119</v>
      </c>
      <c r="C9" s="6">
        <v>0</v>
      </c>
      <c r="D9" s="6">
        <v>0</v>
      </c>
      <c r="E9" s="6">
        <v>1</v>
      </c>
      <c r="F9" s="1"/>
      <c r="G9" s="6">
        <v>0</v>
      </c>
      <c r="H9" s="6">
        <v>0</v>
      </c>
      <c r="I9" s="6">
        <v>1</v>
      </c>
      <c r="J9" s="1"/>
      <c r="K9" s="6">
        <v>0</v>
      </c>
      <c r="L9" s="6">
        <v>0</v>
      </c>
      <c r="M9" s="6">
        <v>1</v>
      </c>
      <c r="N9" s="1"/>
      <c r="O9" s="6">
        <v>0</v>
      </c>
      <c r="P9" s="6">
        <v>0</v>
      </c>
      <c r="Q9" s="6">
        <v>1</v>
      </c>
      <c r="R9" s="1"/>
      <c r="S9" s="40">
        <v>0</v>
      </c>
      <c r="T9" s="41">
        <v>0</v>
      </c>
      <c r="U9" s="41">
        <v>1</v>
      </c>
    </row>
    <row r="10" spans="1:21" ht="30" customHeight="1" x14ac:dyDescent="0.25">
      <c r="A10" s="70"/>
      <c r="B10" s="7" t="s">
        <v>120</v>
      </c>
      <c r="C10" s="8">
        <f>SUM(C8:C9)</f>
        <v>0</v>
      </c>
      <c r="D10" s="8">
        <f>SUM(D8:D9)</f>
        <v>0</v>
      </c>
      <c r="E10" s="8">
        <f>SUM(E8:E9)</f>
        <v>2</v>
      </c>
      <c r="F10" s="9"/>
      <c r="G10" s="8">
        <f>SUM(G8:G9)</f>
        <v>0</v>
      </c>
      <c r="H10" s="8">
        <f>SUM(H8:H9)</f>
        <v>0</v>
      </c>
      <c r="I10" s="8">
        <f>SUM(I8:I9)</f>
        <v>2</v>
      </c>
      <c r="J10" s="9"/>
      <c r="K10" s="8">
        <f>SUM(K8:K9)</f>
        <v>0</v>
      </c>
      <c r="L10" s="8">
        <f>SUM(L8:L9)</f>
        <v>0</v>
      </c>
      <c r="M10" s="8">
        <f>SUM(M8:M9)</f>
        <v>2</v>
      </c>
      <c r="N10" s="9"/>
      <c r="O10" s="8">
        <f>SUM(O8:O9)</f>
        <v>0</v>
      </c>
      <c r="P10" s="8">
        <f>SUM(P8:P9)</f>
        <v>0</v>
      </c>
      <c r="Q10" s="8">
        <f>SUM(Q8:Q9)</f>
        <v>2</v>
      </c>
      <c r="R10" s="9"/>
      <c r="S10" s="8">
        <f>SUM(S8:S9)</f>
        <v>0</v>
      </c>
      <c r="T10" s="8">
        <f>SUM(T8:T9)</f>
        <v>0</v>
      </c>
      <c r="U10" s="8">
        <f>SUM(U8:U9)</f>
        <v>2</v>
      </c>
    </row>
    <row r="11" spans="1:21" s="14" customFormat="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>SUM(D12:D14)</f>
        <v>3</v>
      </c>
      <c r="E15" s="8">
        <f>SUM(E12:E14)</f>
        <v>3</v>
      </c>
      <c r="F15" s="9"/>
      <c r="G15" s="8">
        <f>SUM(G12:G14)</f>
        <v>3</v>
      </c>
      <c r="H15" s="8">
        <f>SUM(H12:H14)</f>
        <v>3</v>
      </c>
      <c r="I15" s="8">
        <f>SUM(I12:I14)</f>
        <v>3</v>
      </c>
      <c r="J15" s="9"/>
      <c r="K15" s="8">
        <f>SUM(K12:K14)</f>
        <v>3</v>
      </c>
      <c r="L15" s="8">
        <f>SUM(L12:L14)</f>
        <v>3</v>
      </c>
      <c r="M15" s="8">
        <f>SUM(M12:M14)</f>
        <v>3</v>
      </c>
      <c r="N15" s="9"/>
      <c r="O15" s="8">
        <f>SUM(O12:O14)</f>
        <v>3</v>
      </c>
      <c r="P15" s="8">
        <f>SUM(P12:P14)</f>
        <v>3</v>
      </c>
      <c r="Q15" s="8">
        <f>SUM(Q12:Q14)</f>
        <v>3</v>
      </c>
      <c r="R15" s="9"/>
      <c r="S15" s="8">
        <f>SUM(S12:S14)</f>
        <v>3</v>
      </c>
      <c r="T15" s="8">
        <f>SUM(T12:T14)</f>
        <v>3</v>
      </c>
      <c r="U15" s="8">
        <f>SUM(U12:U14)</f>
        <v>3</v>
      </c>
    </row>
    <row r="16" spans="1:21" s="14" customFormat="1" ht="20.100000000000001" customHeight="1" x14ac:dyDescent="0.25"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16">
        <v>2</v>
      </c>
      <c r="D17" s="16">
        <v>2</v>
      </c>
      <c r="E17" s="16">
        <v>0</v>
      </c>
      <c r="F17" s="17"/>
      <c r="G17" s="16">
        <v>0</v>
      </c>
      <c r="H17" s="16">
        <v>0</v>
      </c>
      <c r="I17" s="16">
        <v>0</v>
      </c>
      <c r="J17" s="17"/>
      <c r="K17" s="16">
        <v>1</v>
      </c>
      <c r="L17" s="16">
        <v>2</v>
      </c>
      <c r="M17" s="16">
        <v>0</v>
      </c>
      <c r="N17" s="17"/>
      <c r="O17" s="16">
        <v>1</v>
      </c>
      <c r="P17" s="16">
        <v>1</v>
      </c>
      <c r="Q17" s="16">
        <v>0</v>
      </c>
      <c r="R17" s="17"/>
      <c r="S17" s="16">
        <v>1</v>
      </c>
      <c r="T17" s="16">
        <v>2</v>
      </c>
      <c r="U17" s="16">
        <v>1</v>
      </c>
    </row>
    <row r="18" spans="1:21" x14ac:dyDescent="0.25">
      <c r="A18" s="71"/>
      <c r="B18" s="5" t="s">
        <v>128</v>
      </c>
      <c r="C18" s="52">
        <v>0</v>
      </c>
      <c r="D18" s="52">
        <v>0</v>
      </c>
      <c r="E18" s="52">
        <v>0</v>
      </c>
      <c r="F18" s="38"/>
      <c r="G18" s="52">
        <v>0</v>
      </c>
      <c r="H18" s="52">
        <v>0</v>
      </c>
      <c r="I18" s="52">
        <v>0</v>
      </c>
      <c r="J18" s="38"/>
      <c r="K18" s="52">
        <v>0</v>
      </c>
      <c r="L18" s="52">
        <v>0</v>
      </c>
      <c r="M18" s="52">
        <v>0</v>
      </c>
      <c r="N18" s="38"/>
      <c r="O18" s="52">
        <v>0</v>
      </c>
      <c r="P18" s="52">
        <v>0</v>
      </c>
      <c r="Q18" s="52">
        <v>0</v>
      </c>
      <c r="R18" s="38"/>
      <c r="S18" s="52">
        <v>0</v>
      </c>
      <c r="T18" s="52">
        <v>0</v>
      </c>
      <c r="U18" s="52">
        <v>0</v>
      </c>
    </row>
    <row r="19" spans="1:21" x14ac:dyDescent="0.25">
      <c r="A19" s="71"/>
      <c r="B19" s="5" t="s">
        <v>129</v>
      </c>
      <c r="C19" s="52">
        <v>1</v>
      </c>
      <c r="D19" s="52">
        <v>1</v>
      </c>
      <c r="E19" s="52">
        <v>1</v>
      </c>
      <c r="F19" s="38"/>
      <c r="G19" s="52">
        <v>1</v>
      </c>
      <c r="H19" s="52">
        <v>1</v>
      </c>
      <c r="I19" s="52">
        <v>1</v>
      </c>
      <c r="J19" s="38"/>
      <c r="K19" s="52">
        <v>1</v>
      </c>
      <c r="L19" s="52">
        <v>1</v>
      </c>
      <c r="M19" s="52">
        <v>1</v>
      </c>
      <c r="N19" s="38"/>
      <c r="O19" s="52">
        <v>1</v>
      </c>
      <c r="P19" s="52">
        <v>1</v>
      </c>
      <c r="Q19" s="52">
        <v>1</v>
      </c>
      <c r="R19" s="38"/>
      <c r="S19" s="52">
        <v>1</v>
      </c>
      <c r="T19" s="52">
        <v>1</v>
      </c>
      <c r="U19" s="52">
        <v>1</v>
      </c>
    </row>
    <row r="20" spans="1:21" ht="30" customHeight="1" x14ac:dyDescent="0.25">
      <c r="A20" s="71"/>
      <c r="B20" s="7" t="s">
        <v>130</v>
      </c>
      <c r="C20" s="8">
        <f>SUM(C17:C19)</f>
        <v>3</v>
      </c>
      <c r="D20" s="8">
        <f>SUM(D17:D19)</f>
        <v>3</v>
      </c>
      <c r="E20" s="8">
        <f>SUM(E17:E19)</f>
        <v>1</v>
      </c>
      <c r="F20" s="9"/>
      <c r="G20" s="8">
        <f>SUM(G17:G19)</f>
        <v>1</v>
      </c>
      <c r="H20" s="8">
        <f>SUM(H17:H19)</f>
        <v>1</v>
      </c>
      <c r="I20" s="8">
        <f>SUM(I17:I19)</f>
        <v>1</v>
      </c>
      <c r="J20" s="9"/>
      <c r="K20" s="8">
        <f>SUM(K17:K19)</f>
        <v>2</v>
      </c>
      <c r="L20" s="8">
        <f>SUM(L17:L19)</f>
        <v>3</v>
      </c>
      <c r="M20" s="8">
        <f>SUM(M17:M19)</f>
        <v>1</v>
      </c>
      <c r="N20" s="9"/>
      <c r="O20" s="8">
        <f>SUM(O17:O19)</f>
        <v>2</v>
      </c>
      <c r="P20" s="8">
        <f>SUM(P17:P19)</f>
        <v>2</v>
      </c>
      <c r="Q20" s="8">
        <f>SUM(Q17:Q19)</f>
        <v>1</v>
      </c>
      <c r="R20" s="9"/>
      <c r="S20" s="8">
        <f>SUM(S17:S19)</f>
        <v>2</v>
      </c>
      <c r="T20" s="8">
        <f>SUM(T17:T19)</f>
        <v>3</v>
      </c>
      <c r="U20" s="8">
        <f>SUM(U17:U19)</f>
        <v>2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50">
        <f>C6+C10+C15+C20</f>
        <v>8</v>
      </c>
      <c r="D22" s="50">
        <f>D6+D10+D15+D20</f>
        <v>8</v>
      </c>
      <c r="E22" s="50">
        <f>E6+E10+E15+E20</f>
        <v>8</v>
      </c>
      <c r="F22" s="20"/>
      <c r="G22" s="51">
        <f>G6+G10+G15+G20</f>
        <v>6</v>
      </c>
      <c r="H22" s="51">
        <f>H6+H10+H15+H20</f>
        <v>6</v>
      </c>
      <c r="I22" s="50">
        <f>I6+I10+I15+I20</f>
        <v>8</v>
      </c>
      <c r="J22" s="20"/>
      <c r="K22" s="51">
        <f>K6+K10+K15+K20</f>
        <v>7</v>
      </c>
      <c r="L22" s="50">
        <f>L6+L10+L15+L20</f>
        <v>8</v>
      </c>
      <c r="M22" s="50">
        <f>M6+M10+M15+M20</f>
        <v>8</v>
      </c>
      <c r="N22" s="20"/>
      <c r="O22" s="51">
        <f>O6+O10+O15+O20</f>
        <v>7</v>
      </c>
      <c r="P22" s="51">
        <f>P6+P10+P15+P20</f>
        <v>7</v>
      </c>
      <c r="Q22" s="50">
        <f>Q6+Q10+Q15+Q20</f>
        <v>8</v>
      </c>
      <c r="R22" s="20"/>
      <c r="S22" s="51">
        <f>S6+S10+S15+S20</f>
        <v>7</v>
      </c>
      <c r="T22" s="50">
        <f>T6+T10+T15+T20</f>
        <v>8</v>
      </c>
      <c r="U22" s="50">
        <f>U6+U10+U15+U20</f>
        <v>9</v>
      </c>
    </row>
    <row r="23" spans="1:21" ht="51.95" customHeight="1" x14ac:dyDescent="0.25">
      <c r="B23" s="18" t="s">
        <v>132</v>
      </c>
      <c r="C23" s="22" t="s">
        <v>133</v>
      </c>
      <c r="D23" s="22" t="s">
        <v>133</v>
      </c>
      <c r="E23" s="22" t="s">
        <v>133</v>
      </c>
      <c r="F23" s="23"/>
      <c r="G23" s="36" t="s">
        <v>134</v>
      </c>
      <c r="H23" s="36" t="s">
        <v>134</v>
      </c>
      <c r="I23" s="22" t="s">
        <v>133</v>
      </c>
      <c r="J23" s="23"/>
      <c r="K23" s="36" t="s">
        <v>134</v>
      </c>
      <c r="L23" s="22" t="s">
        <v>133</v>
      </c>
      <c r="M23" s="22" t="s">
        <v>133</v>
      </c>
      <c r="N23" s="23"/>
      <c r="O23" s="36" t="s">
        <v>134</v>
      </c>
      <c r="P23" s="36" t="s">
        <v>134</v>
      </c>
      <c r="Q23" s="22" t="s">
        <v>133</v>
      </c>
      <c r="R23" s="23"/>
      <c r="S23" s="36" t="s">
        <v>134</v>
      </c>
      <c r="T23" s="22" t="s">
        <v>133</v>
      </c>
      <c r="U23" s="22" t="s">
        <v>133</v>
      </c>
    </row>
    <row r="24" spans="1:21" ht="51.95" customHeight="1" thickBot="1" x14ac:dyDescent="0.3">
      <c r="B24" s="18" t="s">
        <v>135</v>
      </c>
      <c r="C24" s="48" t="s">
        <v>133</v>
      </c>
      <c r="D24" s="48" t="s">
        <v>133</v>
      </c>
      <c r="E24" s="48" t="s">
        <v>133</v>
      </c>
      <c r="F24" s="49"/>
      <c r="G24" s="48" t="s">
        <v>133</v>
      </c>
      <c r="H24" s="48" t="s">
        <v>133</v>
      </c>
      <c r="I24" s="48" t="s">
        <v>133</v>
      </c>
      <c r="J24" s="49"/>
      <c r="K24" s="48" t="s">
        <v>133</v>
      </c>
      <c r="L24" s="48" t="s">
        <v>133</v>
      </c>
      <c r="M24" s="48" t="s">
        <v>133</v>
      </c>
      <c r="N24" s="49"/>
      <c r="O24" s="48" t="s">
        <v>133</v>
      </c>
      <c r="P24" s="48" t="s">
        <v>133</v>
      </c>
      <c r="Q24" s="48" t="s">
        <v>133</v>
      </c>
      <c r="R24" s="49"/>
      <c r="S24" s="48" t="s">
        <v>133</v>
      </c>
      <c r="T24" s="48" t="s">
        <v>133</v>
      </c>
      <c r="U24" s="48" t="s">
        <v>133</v>
      </c>
    </row>
    <row r="25" spans="1:21" ht="39.950000000000003" customHeight="1" x14ac:dyDescent="0.25">
      <c r="B25" s="18"/>
    </row>
  </sheetData>
  <mergeCells count="9">
    <mergeCell ref="S1:U1"/>
    <mergeCell ref="A8:A10"/>
    <mergeCell ref="A12:A15"/>
    <mergeCell ref="A17:A20"/>
    <mergeCell ref="C1:E1"/>
    <mergeCell ref="A3:A6"/>
    <mergeCell ref="G1:I1"/>
    <mergeCell ref="K1:M1"/>
    <mergeCell ref="O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A0993-8842-4D37-84CF-26D6E3665638}">
  <dimension ref="A1:U25"/>
  <sheetViews>
    <sheetView topLeftCell="D1" zoomScale="70" zoomScaleNormal="70" workbookViewId="0">
      <selection activeCell="V1" sqref="V1:AB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100</v>
      </c>
      <c r="F2" s="4"/>
      <c r="G2" s="3" t="s">
        <v>101</v>
      </c>
      <c r="H2" s="3" t="s">
        <v>102</v>
      </c>
      <c r="I2" s="3" t="s">
        <v>103</v>
      </c>
      <c r="J2" s="4"/>
      <c r="K2" s="3" t="s">
        <v>104</v>
      </c>
      <c r="L2" s="3" t="s">
        <v>105</v>
      </c>
      <c r="M2" s="3" t="s">
        <v>106</v>
      </c>
      <c r="N2" s="4"/>
      <c r="O2" s="3" t="s">
        <v>107</v>
      </c>
      <c r="P2" s="3" t="s">
        <v>108</v>
      </c>
      <c r="Q2" s="3" t="s">
        <v>109</v>
      </c>
      <c r="R2" s="4"/>
      <c r="S2" s="3" t="s">
        <v>110</v>
      </c>
      <c r="T2" s="3" t="s">
        <v>99</v>
      </c>
      <c r="U2" s="3" t="s">
        <v>111</v>
      </c>
    </row>
    <row r="3" spans="1:21" x14ac:dyDescent="0.25">
      <c r="A3" s="72" t="s">
        <v>112</v>
      </c>
      <c r="B3" s="5" t="s">
        <v>113</v>
      </c>
      <c r="C3" s="6">
        <v>3</v>
      </c>
      <c r="D3" s="6">
        <v>3</v>
      </c>
      <c r="E3" s="6">
        <v>3</v>
      </c>
      <c r="F3" s="1"/>
      <c r="G3" s="6">
        <v>3</v>
      </c>
      <c r="H3" s="6">
        <v>3</v>
      </c>
      <c r="I3" s="6">
        <v>3</v>
      </c>
      <c r="J3" s="1"/>
      <c r="K3" s="6">
        <v>3</v>
      </c>
      <c r="L3" s="6">
        <v>3</v>
      </c>
      <c r="M3" s="6">
        <v>3</v>
      </c>
      <c r="N3" s="1"/>
      <c r="O3" s="6">
        <v>3</v>
      </c>
      <c r="P3" s="6">
        <v>3</v>
      </c>
      <c r="Q3" s="6">
        <v>3</v>
      </c>
      <c r="R3" s="1"/>
      <c r="S3" s="6">
        <v>3</v>
      </c>
      <c r="T3" s="6">
        <v>3</v>
      </c>
      <c r="U3" s="6">
        <v>3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2</v>
      </c>
      <c r="D6" s="8">
        <f>SUM(D3:D5)</f>
        <v>2</v>
      </c>
      <c r="E6" s="8">
        <f>SUM(E3:E5)</f>
        <v>2</v>
      </c>
      <c r="F6" s="9"/>
      <c r="G6" s="8">
        <f>SUM(G3:G5)</f>
        <v>2</v>
      </c>
      <c r="H6" s="8">
        <f>SUM(H3:H5)</f>
        <v>2</v>
      </c>
      <c r="I6" s="8">
        <f>SUM(I3:I5)</f>
        <v>2</v>
      </c>
      <c r="J6" s="9"/>
      <c r="K6" s="8">
        <f>SUM(K3:K5)</f>
        <v>2</v>
      </c>
      <c r="L6" s="8">
        <f>SUM(L3:L5)</f>
        <v>2</v>
      </c>
      <c r="M6" s="8">
        <f>SUM(M3:M5)</f>
        <v>2</v>
      </c>
      <c r="N6" s="9"/>
      <c r="O6" s="8">
        <f>SUM(O3:O5)</f>
        <v>2</v>
      </c>
      <c r="P6" s="8">
        <f>SUM(P3:P5)</f>
        <v>2</v>
      </c>
      <c r="Q6" s="8">
        <f>SUM(Q3:Q5)</f>
        <v>2</v>
      </c>
      <c r="R6" s="9"/>
      <c r="S6" s="8">
        <f>SUM(S3:S5)</f>
        <v>2</v>
      </c>
      <c r="T6" s="8">
        <f>SUM(T3:T5)</f>
        <v>2</v>
      </c>
      <c r="U6" s="8">
        <f>SUM(U3:U5)</f>
        <v>2</v>
      </c>
    </row>
    <row r="7" spans="1:21" s="14" customFormat="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0</v>
      </c>
      <c r="D8" s="6">
        <v>0</v>
      </c>
      <c r="E8" s="6">
        <v>1</v>
      </c>
      <c r="F8" s="1"/>
      <c r="G8" s="6">
        <v>0</v>
      </c>
      <c r="H8" s="6">
        <v>0</v>
      </c>
      <c r="I8" s="6">
        <v>1</v>
      </c>
      <c r="J8" s="1"/>
      <c r="K8" s="6">
        <v>0</v>
      </c>
      <c r="L8" s="6">
        <v>0</v>
      </c>
      <c r="M8" s="6">
        <v>1</v>
      </c>
      <c r="N8" s="1"/>
      <c r="O8" s="6">
        <v>0</v>
      </c>
      <c r="P8" s="6">
        <v>0</v>
      </c>
      <c r="Q8" s="6">
        <v>1</v>
      </c>
      <c r="R8" s="1"/>
      <c r="S8" s="6">
        <v>0</v>
      </c>
      <c r="T8" s="6">
        <v>0</v>
      </c>
      <c r="U8" s="6">
        <v>1</v>
      </c>
    </row>
    <row r="9" spans="1:21" x14ac:dyDescent="0.25">
      <c r="A9" s="70"/>
      <c r="B9" s="5" t="s">
        <v>119</v>
      </c>
      <c r="C9" s="6">
        <v>0</v>
      </c>
      <c r="D9" s="6">
        <v>0</v>
      </c>
      <c r="E9" s="6">
        <v>1</v>
      </c>
      <c r="F9" s="1"/>
      <c r="G9" s="6">
        <v>0</v>
      </c>
      <c r="H9" s="6">
        <v>0</v>
      </c>
      <c r="I9" s="6">
        <v>1</v>
      </c>
      <c r="J9" s="1"/>
      <c r="K9" s="6">
        <v>0</v>
      </c>
      <c r="L9" s="6">
        <v>0</v>
      </c>
      <c r="M9" s="6">
        <v>1</v>
      </c>
      <c r="N9" s="1"/>
      <c r="O9" s="6">
        <v>0</v>
      </c>
      <c r="P9" s="6">
        <v>0</v>
      </c>
      <c r="Q9" s="6">
        <v>1</v>
      </c>
      <c r="R9" s="1"/>
      <c r="S9" s="40">
        <v>0</v>
      </c>
      <c r="T9" s="41">
        <v>0</v>
      </c>
      <c r="U9" s="41">
        <v>1</v>
      </c>
    </row>
    <row r="10" spans="1:21" ht="30" customHeight="1" x14ac:dyDescent="0.25">
      <c r="A10" s="70"/>
      <c r="B10" s="7" t="s">
        <v>120</v>
      </c>
      <c r="C10" s="8">
        <f>SUM(C8:C9)</f>
        <v>0</v>
      </c>
      <c r="D10" s="8">
        <f>SUM(D8:D9)</f>
        <v>0</v>
      </c>
      <c r="E10" s="8">
        <f>SUM(E8:E9)</f>
        <v>2</v>
      </c>
      <c r="F10" s="9"/>
      <c r="G10" s="8">
        <f>SUM(G8:G9)</f>
        <v>0</v>
      </c>
      <c r="H10" s="8">
        <f>SUM(H8:H9)</f>
        <v>0</v>
      </c>
      <c r="I10" s="8">
        <f>SUM(I8:I9)</f>
        <v>2</v>
      </c>
      <c r="J10" s="9"/>
      <c r="K10" s="8">
        <f>SUM(K8:K9)</f>
        <v>0</v>
      </c>
      <c r="L10" s="8">
        <f>SUM(L8:L9)</f>
        <v>0</v>
      </c>
      <c r="M10" s="8">
        <f>SUM(M8:M9)</f>
        <v>2</v>
      </c>
      <c r="N10" s="9"/>
      <c r="O10" s="8">
        <f>SUM(O8:O9)</f>
        <v>0</v>
      </c>
      <c r="P10" s="8">
        <f>SUM(P8:P9)</f>
        <v>0</v>
      </c>
      <c r="Q10" s="8">
        <f>SUM(Q8:Q9)</f>
        <v>2</v>
      </c>
      <c r="R10" s="9"/>
      <c r="S10" s="8">
        <f>SUM(S8:S9)</f>
        <v>0</v>
      </c>
      <c r="T10" s="8">
        <f>SUM(T8:T9)</f>
        <v>0</v>
      </c>
      <c r="U10" s="8">
        <f>SUM(U8:U9)</f>
        <v>2</v>
      </c>
    </row>
    <row r="11" spans="1:21" s="14" customFormat="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>SUM(D12:D14)</f>
        <v>3</v>
      </c>
      <c r="E15" s="8">
        <f>SUM(E12:E14)</f>
        <v>3</v>
      </c>
      <c r="F15" s="9"/>
      <c r="G15" s="8">
        <f>SUM(G12:G14)</f>
        <v>3</v>
      </c>
      <c r="H15" s="8">
        <f>SUM(H12:H14)</f>
        <v>3</v>
      </c>
      <c r="I15" s="8">
        <f>SUM(I12:I14)</f>
        <v>3</v>
      </c>
      <c r="J15" s="9"/>
      <c r="K15" s="8">
        <f>SUM(K12:K14)</f>
        <v>3</v>
      </c>
      <c r="L15" s="8">
        <f>SUM(L12:L14)</f>
        <v>3</v>
      </c>
      <c r="M15" s="8">
        <f>SUM(M12:M14)</f>
        <v>3</v>
      </c>
      <c r="N15" s="9"/>
      <c r="O15" s="8">
        <f>SUM(O12:O14)</f>
        <v>3</v>
      </c>
      <c r="P15" s="8">
        <f>SUM(P12:P14)</f>
        <v>3</v>
      </c>
      <c r="Q15" s="8">
        <f>SUM(Q12:Q14)</f>
        <v>3</v>
      </c>
      <c r="R15" s="9"/>
      <c r="S15" s="8">
        <f>SUM(S12:S14)</f>
        <v>3</v>
      </c>
      <c r="T15" s="8">
        <f>SUM(T12:T14)</f>
        <v>3</v>
      </c>
      <c r="U15" s="8">
        <f>SUM(U12:U14)</f>
        <v>3</v>
      </c>
    </row>
    <row r="16" spans="1:21" s="14" customFormat="1" ht="20.100000000000001" customHeight="1" x14ac:dyDescent="0.25"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6">
        <v>2</v>
      </c>
      <c r="D17" s="6">
        <v>2</v>
      </c>
      <c r="E17" s="6">
        <v>0</v>
      </c>
      <c r="F17" s="1"/>
      <c r="G17" s="6">
        <v>0</v>
      </c>
      <c r="H17" s="6">
        <v>0</v>
      </c>
      <c r="I17" s="6">
        <v>0</v>
      </c>
      <c r="J17" s="1"/>
      <c r="K17" s="6">
        <v>1</v>
      </c>
      <c r="L17" s="6">
        <v>1</v>
      </c>
      <c r="M17" s="6">
        <v>0</v>
      </c>
      <c r="N17" s="1"/>
      <c r="O17" s="6">
        <v>1</v>
      </c>
      <c r="P17" s="6">
        <v>1</v>
      </c>
      <c r="Q17" s="6">
        <v>0</v>
      </c>
      <c r="R17" s="1"/>
      <c r="S17" s="6">
        <v>1</v>
      </c>
      <c r="T17" s="6">
        <v>2</v>
      </c>
      <c r="U17" s="6">
        <v>1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1</v>
      </c>
      <c r="D19" s="6">
        <v>1</v>
      </c>
      <c r="E19" s="6">
        <v>1</v>
      </c>
      <c r="F19" s="1"/>
      <c r="G19" s="6">
        <v>1</v>
      </c>
      <c r="H19" s="6">
        <v>1</v>
      </c>
      <c r="I19" s="6">
        <v>1</v>
      </c>
      <c r="J19" s="1"/>
      <c r="K19" s="6">
        <v>1</v>
      </c>
      <c r="L19" s="6">
        <v>1</v>
      </c>
      <c r="M19" s="6">
        <v>1</v>
      </c>
      <c r="N19" s="1"/>
      <c r="O19" s="6">
        <v>1</v>
      </c>
      <c r="P19" s="6">
        <v>1</v>
      </c>
      <c r="Q19" s="6">
        <v>1</v>
      </c>
      <c r="R19" s="1"/>
      <c r="S19" s="6">
        <v>1</v>
      </c>
      <c r="T19" s="6">
        <v>1</v>
      </c>
      <c r="U19" s="6">
        <v>1</v>
      </c>
    </row>
    <row r="20" spans="1:21" ht="30" customHeight="1" x14ac:dyDescent="0.25">
      <c r="A20" s="71"/>
      <c r="B20" s="7" t="s">
        <v>130</v>
      </c>
      <c r="C20" s="8">
        <f>SUM(C17:C19)</f>
        <v>3</v>
      </c>
      <c r="D20" s="8">
        <f>SUM(D17:D19)</f>
        <v>3</v>
      </c>
      <c r="E20" s="8">
        <f>SUM(E17:E19)</f>
        <v>1</v>
      </c>
      <c r="F20" s="9"/>
      <c r="G20" s="8">
        <f>SUM(G17:G19)</f>
        <v>1</v>
      </c>
      <c r="H20" s="8">
        <f>SUM(H17:H19)</f>
        <v>1</v>
      </c>
      <c r="I20" s="8">
        <f>SUM(I17:I19)</f>
        <v>1</v>
      </c>
      <c r="J20" s="9"/>
      <c r="K20" s="8">
        <f>SUM(K17:K19)</f>
        <v>2</v>
      </c>
      <c r="L20" s="8">
        <f>SUM(L17:L19)</f>
        <v>2</v>
      </c>
      <c r="M20" s="8">
        <f>SUM(M17:M19)</f>
        <v>1</v>
      </c>
      <c r="N20" s="9"/>
      <c r="O20" s="8">
        <f>SUM(O17:O19)</f>
        <v>2</v>
      </c>
      <c r="P20" s="8">
        <f>SUM(P17:P19)</f>
        <v>2</v>
      </c>
      <c r="Q20" s="8">
        <f>SUM(Q17:Q19)</f>
        <v>1</v>
      </c>
      <c r="R20" s="9"/>
      <c r="S20" s="8">
        <f>SUM(S17:S19)</f>
        <v>2</v>
      </c>
      <c r="T20" s="8">
        <f>SUM(T17:T19)</f>
        <v>3</v>
      </c>
      <c r="U20" s="8">
        <f>SUM(U17:U19)</f>
        <v>2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50">
        <f>C6+C10+C15+C20</f>
        <v>8</v>
      </c>
      <c r="D22" s="50">
        <f>D6+D10+D15+D20</f>
        <v>8</v>
      </c>
      <c r="E22" s="50">
        <f>E6+E10+E15+E20</f>
        <v>8</v>
      </c>
      <c r="F22" s="20"/>
      <c r="G22" s="51">
        <f>G6+G10+G15+G20</f>
        <v>6</v>
      </c>
      <c r="H22" s="51">
        <f>H6+H10+H15+H20</f>
        <v>6</v>
      </c>
      <c r="I22" s="50">
        <f>I6+I10+I15+I20</f>
        <v>8</v>
      </c>
      <c r="J22" s="20"/>
      <c r="K22" s="51">
        <f>K6+K10+K15+K20</f>
        <v>7</v>
      </c>
      <c r="L22" s="51">
        <f>L6+L10+L15+L20</f>
        <v>7</v>
      </c>
      <c r="M22" s="50">
        <f>M6+M10+M15+M20</f>
        <v>8</v>
      </c>
      <c r="N22" s="20"/>
      <c r="O22" s="51">
        <f>O6+O10+O15+O20</f>
        <v>7</v>
      </c>
      <c r="P22" s="51">
        <f>P6+P10+P15+P20</f>
        <v>7</v>
      </c>
      <c r="Q22" s="50">
        <f>Q6+Q10+Q15+Q20</f>
        <v>8</v>
      </c>
      <c r="R22" s="20"/>
      <c r="S22" s="51">
        <f>S6+S10+S15+S20</f>
        <v>7</v>
      </c>
      <c r="T22" s="50">
        <f>T6+T10+T15+T20</f>
        <v>8</v>
      </c>
      <c r="U22" s="50">
        <f>U6+U10+U15+U20</f>
        <v>9</v>
      </c>
    </row>
    <row r="23" spans="1:21" ht="51.95" customHeight="1" x14ac:dyDescent="0.25">
      <c r="B23" s="18" t="s">
        <v>132</v>
      </c>
      <c r="C23" s="22" t="s">
        <v>133</v>
      </c>
      <c r="D23" s="22" t="s">
        <v>133</v>
      </c>
      <c r="E23" s="22" t="s">
        <v>133</v>
      </c>
      <c r="F23" s="23"/>
      <c r="G23" s="36" t="s">
        <v>134</v>
      </c>
      <c r="H23" s="36" t="s">
        <v>134</v>
      </c>
      <c r="I23" s="22" t="s">
        <v>133</v>
      </c>
      <c r="J23" s="23"/>
      <c r="K23" s="36" t="s">
        <v>134</v>
      </c>
      <c r="L23" s="36" t="s">
        <v>134</v>
      </c>
      <c r="M23" s="22" t="s">
        <v>133</v>
      </c>
      <c r="N23" s="23"/>
      <c r="O23" s="36" t="s">
        <v>134</v>
      </c>
      <c r="P23" s="36" t="s">
        <v>134</v>
      </c>
      <c r="Q23" s="22" t="s">
        <v>133</v>
      </c>
      <c r="R23" s="23"/>
      <c r="S23" s="36" t="s">
        <v>134</v>
      </c>
      <c r="T23" s="22" t="s">
        <v>133</v>
      </c>
      <c r="U23" s="22" t="s">
        <v>133</v>
      </c>
    </row>
    <row r="24" spans="1:21" ht="51.95" customHeight="1" thickBot="1" x14ac:dyDescent="0.3">
      <c r="B24" s="18" t="s">
        <v>135</v>
      </c>
      <c r="C24" s="48" t="s">
        <v>133</v>
      </c>
      <c r="D24" s="48" t="s">
        <v>133</v>
      </c>
      <c r="E24" s="48" t="s">
        <v>133</v>
      </c>
      <c r="F24" s="49"/>
      <c r="G24" s="48" t="s">
        <v>133</v>
      </c>
      <c r="H24" s="48" t="s">
        <v>133</v>
      </c>
      <c r="I24" s="48" t="s">
        <v>133</v>
      </c>
      <c r="J24" s="49"/>
      <c r="K24" s="48" t="s">
        <v>133</v>
      </c>
      <c r="L24" s="48" t="s">
        <v>133</v>
      </c>
      <c r="M24" s="48" t="s">
        <v>133</v>
      </c>
      <c r="N24" s="49"/>
      <c r="O24" s="48" t="s">
        <v>133</v>
      </c>
      <c r="P24" s="48" t="s">
        <v>133</v>
      </c>
      <c r="Q24" s="48" t="s">
        <v>133</v>
      </c>
      <c r="R24" s="49"/>
      <c r="S24" s="48" t="s">
        <v>133</v>
      </c>
      <c r="T24" s="48" t="s">
        <v>133</v>
      </c>
      <c r="U24" s="48" t="s">
        <v>133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2CA21-4781-4377-9966-1394F8C42017}">
  <dimension ref="A1:U25"/>
  <sheetViews>
    <sheetView topLeftCell="F1" zoomScale="80" zoomScaleNormal="80" workbookViewId="0">
      <selection activeCell="V1" sqref="V1:AB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100</v>
      </c>
      <c r="F2" s="4"/>
      <c r="G2" s="3" t="s">
        <v>101</v>
      </c>
      <c r="H2" s="3" t="s">
        <v>102</v>
      </c>
      <c r="I2" s="3" t="s">
        <v>103</v>
      </c>
      <c r="J2" s="4"/>
      <c r="K2" s="3" t="s">
        <v>104</v>
      </c>
      <c r="L2" s="3" t="s">
        <v>105</v>
      </c>
      <c r="M2" s="3" t="s">
        <v>106</v>
      </c>
      <c r="N2" s="4"/>
      <c r="O2" s="3" t="s">
        <v>107</v>
      </c>
      <c r="P2" s="3" t="s">
        <v>108</v>
      </c>
      <c r="Q2" s="3" t="s">
        <v>109</v>
      </c>
      <c r="R2" s="4"/>
      <c r="S2" s="3" t="s">
        <v>110</v>
      </c>
      <c r="T2" s="3" t="s">
        <v>99</v>
      </c>
      <c r="U2" s="3" t="s">
        <v>111</v>
      </c>
    </row>
    <row r="3" spans="1:21" x14ac:dyDescent="0.25">
      <c r="A3" s="72" t="s">
        <v>112</v>
      </c>
      <c r="B3" s="5" t="s">
        <v>113</v>
      </c>
      <c r="C3" s="6">
        <v>3</v>
      </c>
      <c r="D3" s="6">
        <v>3</v>
      </c>
      <c r="E3" s="6">
        <v>3</v>
      </c>
      <c r="F3" s="1"/>
      <c r="G3" s="6">
        <v>3</v>
      </c>
      <c r="H3" s="6">
        <v>3</v>
      </c>
      <c r="I3" s="6">
        <v>3</v>
      </c>
      <c r="J3" s="1"/>
      <c r="K3" s="6">
        <v>3</v>
      </c>
      <c r="L3" s="6">
        <v>3</v>
      </c>
      <c r="M3" s="6">
        <v>3</v>
      </c>
      <c r="N3" s="1"/>
      <c r="O3" s="6">
        <v>3</v>
      </c>
      <c r="P3" s="6">
        <v>3</v>
      </c>
      <c r="Q3" s="6">
        <v>3</v>
      </c>
      <c r="R3" s="1"/>
      <c r="S3" s="6">
        <v>3</v>
      </c>
      <c r="T3" s="6">
        <v>3</v>
      </c>
      <c r="U3" s="6">
        <v>3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2</v>
      </c>
      <c r="D6" s="8">
        <f>SUM(D3:D5)</f>
        <v>2</v>
      </c>
      <c r="E6" s="8">
        <f>SUM(E3:E5)</f>
        <v>2</v>
      </c>
      <c r="F6" s="9"/>
      <c r="G6" s="8">
        <f>SUM(G3:G5)</f>
        <v>2</v>
      </c>
      <c r="H6" s="8">
        <f>SUM(H3:H5)</f>
        <v>2</v>
      </c>
      <c r="I6" s="8">
        <f>SUM(I3:I5)</f>
        <v>2</v>
      </c>
      <c r="J6" s="9"/>
      <c r="K6" s="8">
        <f>SUM(K3:K5)</f>
        <v>2</v>
      </c>
      <c r="L6" s="8">
        <f>SUM(L3:L5)</f>
        <v>2</v>
      </c>
      <c r="M6" s="8">
        <f>SUM(M3:M5)</f>
        <v>2</v>
      </c>
      <c r="N6" s="9"/>
      <c r="O6" s="8">
        <f>SUM(O3:O5)</f>
        <v>2</v>
      </c>
      <c r="P6" s="8">
        <f>SUM(P3:P5)</f>
        <v>2</v>
      </c>
      <c r="Q6" s="8">
        <f>SUM(Q3:Q5)</f>
        <v>2</v>
      </c>
      <c r="R6" s="9"/>
      <c r="S6" s="8">
        <f>SUM(S3:S5)</f>
        <v>2</v>
      </c>
      <c r="T6" s="8">
        <f>SUM(T3:T5)</f>
        <v>2</v>
      </c>
      <c r="U6" s="8">
        <f>SUM(U3:U5)</f>
        <v>2</v>
      </c>
    </row>
    <row r="7" spans="1:21" s="14" customFormat="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0</v>
      </c>
      <c r="D8" s="6">
        <v>0</v>
      </c>
      <c r="E8" s="6">
        <v>1</v>
      </c>
      <c r="F8" s="1"/>
      <c r="G8" s="6">
        <v>0</v>
      </c>
      <c r="H8" s="6">
        <v>0</v>
      </c>
      <c r="I8" s="6">
        <v>1</v>
      </c>
      <c r="J8" s="1"/>
      <c r="K8" s="6">
        <v>0</v>
      </c>
      <c r="L8" s="6">
        <v>0</v>
      </c>
      <c r="M8" s="6">
        <v>1</v>
      </c>
      <c r="N8" s="1"/>
      <c r="O8" s="6">
        <v>0</v>
      </c>
      <c r="P8" s="6">
        <v>0</v>
      </c>
      <c r="Q8" s="6">
        <v>1</v>
      </c>
      <c r="R8" s="1"/>
      <c r="S8" s="6">
        <v>0</v>
      </c>
      <c r="T8" s="6">
        <v>0</v>
      </c>
      <c r="U8" s="6">
        <v>1</v>
      </c>
    </row>
    <row r="9" spans="1:21" x14ac:dyDescent="0.25">
      <c r="A9" s="70"/>
      <c r="B9" s="5" t="s">
        <v>119</v>
      </c>
      <c r="C9" s="6">
        <v>0</v>
      </c>
      <c r="D9" s="6">
        <v>0</v>
      </c>
      <c r="E9" s="6">
        <v>1</v>
      </c>
      <c r="F9" s="1"/>
      <c r="G9" s="6">
        <v>0</v>
      </c>
      <c r="H9" s="6">
        <v>0</v>
      </c>
      <c r="I9" s="6">
        <v>1</v>
      </c>
      <c r="J9" s="1"/>
      <c r="K9" s="6">
        <v>0</v>
      </c>
      <c r="L9" s="6">
        <v>0</v>
      </c>
      <c r="M9" s="6">
        <v>1</v>
      </c>
      <c r="N9" s="1"/>
      <c r="O9" s="6">
        <v>0</v>
      </c>
      <c r="P9" s="6">
        <v>0</v>
      </c>
      <c r="Q9" s="6">
        <v>1</v>
      </c>
      <c r="R9" s="1"/>
      <c r="S9" s="40">
        <v>0</v>
      </c>
      <c r="T9" s="41">
        <v>0</v>
      </c>
      <c r="U9" s="41">
        <v>1</v>
      </c>
    </row>
    <row r="10" spans="1:21" ht="30" customHeight="1" x14ac:dyDescent="0.25">
      <c r="A10" s="70"/>
      <c r="B10" s="7" t="s">
        <v>120</v>
      </c>
      <c r="C10" s="8">
        <f>SUM(C8:C9)</f>
        <v>0</v>
      </c>
      <c r="D10" s="8">
        <f>SUM(D8:D9)</f>
        <v>0</v>
      </c>
      <c r="E10" s="8">
        <f>SUM(E8:E9)</f>
        <v>2</v>
      </c>
      <c r="F10" s="9"/>
      <c r="G10" s="8">
        <f>SUM(G8:G9)</f>
        <v>0</v>
      </c>
      <c r="H10" s="8">
        <f>SUM(H8:H9)</f>
        <v>0</v>
      </c>
      <c r="I10" s="8">
        <f>SUM(I8:I9)</f>
        <v>2</v>
      </c>
      <c r="J10" s="9"/>
      <c r="K10" s="8">
        <f>SUM(K8:K9)</f>
        <v>0</v>
      </c>
      <c r="L10" s="8">
        <f>SUM(L8:L9)</f>
        <v>0</v>
      </c>
      <c r="M10" s="8">
        <f>SUM(M8:M9)</f>
        <v>2</v>
      </c>
      <c r="N10" s="9"/>
      <c r="O10" s="8">
        <f>SUM(O8:O9)</f>
        <v>0</v>
      </c>
      <c r="P10" s="8">
        <f>SUM(P8:P9)</f>
        <v>0</v>
      </c>
      <c r="Q10" s="8">
        <f>SUM(Q8:Q9)</f>
        <v>2</v>
      </c>
      <c r="R10" s="9"/>
      <c r="S10" s="8">
        <f>SUM(S8:S9)</f>
        <v>0</v>
      </c>
      <c r="T10" s="8">
        <f>SUM(T8:T9)</f>
        <v>0</v>
      </c>
      <c r="U10" s="8">
        <f>SUM(U8:U9)</f>
        <v>2</v>
      </c>
    </row>
    <row r="11" spans="1:21" s="14" customFormat="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>SUM(D12:D14)</f>
        <v>3</v>
      </c>
      <c r="E15" s="8">
        <f>SUM(E12:E14)</f>
        <v>3</v>
      </c>
      <c r="F15" s="9"/>
      <c r="G15" s="8">
        <f>SUM(G12:G14)</f>
        <v>3</v>
      </c>
      <c r="H15" s="8">
        <f>SUM(H12:H14)</f>
        <v>3</v>
      </c>
      <c r="I15" s="8">
        <f>SUM(I12:I14)</f>
        <v>3</v>
      </c>
      <c r="J15" s="9"/>
      <c r="K15" s="8">
        <f>SUM(K12:K14)</f>
        <v>3</v>
      </c>
      <c r="L15" s="8">
        <f>SUM(L12:L14)</f>
        <v>3</v>
      </c>
      <c r="M15" s="8">
        <f>SUM(M12:M14)</f>
        <v>3</v>
      </c>
      <c r="N15" s="9"/>
      <c r="O15" s="8">
        <f>SUM(O12:O14)</f>
        <v>3</v>
      </c>
      <c r="P15" s="8">
        <f>SUM(P12:P14)</f>
        <v>3</v>
      </c>
      <c r="Q15" s="8">
        <f>SUM(Q12:Q14)</f>
        <v>3</v>
      </c>
      <c r="R15" s="9"/>
      <c r="S15" s="8">
        <f>SUM(S12:S14)</f>
        <v>3</v>
      </c>
      <c r="T15" s="8">
        <f>SUM(T12:T14)</f>
        <v>3</v>
      </c>
      <c r="U15" s="8">
        <f>SUM(U12:U14)</f>
        <v>3</v>
      </c>
    </row>
    <row r="16" spans="1:21" s="14" customFormat="1" ht="20.100000000000001" customHeight="1" x14ac:dyDescent="0.25"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16">
        <v>1</v>
      </c>
      <c r="D17" s="16">
        <v>1</v>
      </c>
      <c r="E17" s="16">
        <v>0</v>
      </c>
      <c r="F17" s="17"/>
      <c r="G17" s="16">
        <v>0</v>
      </c>
      <c r="H17" s="16">
        <v>0</v>
      </c>
      <c r="I17" s="16">
        <v>0</v>
      </c>
      <c r="J17" s="17"/>
      <c r="K17" s="16">
        <v>0</v>
      </c>
      <c r="L17" s="16">
        <v>0</v>
      </c>
      <c r="M17" s="16">
        <v>0</v>
      </c>
      <c r="N17" s="17"/>
      <c r="O17" s="16">
        <v>1</v>
      </c>
      <c r="P17" s="16">
        <v>1</v>
      </c>
      <c r="Q17" s="16">
        <v>1</v>
      </c>
      <c r="R17" s="17"/>
      <c r="S17" s="16">
        <v>1</v>
      </c>
      <c r="T17" s="16">
        <v>1</v>
      </c>
      <c r="U17" s="16">
        <v>0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1</v>
      </c>
      <c r="D19" s="6">
        <v>1</v>
      </c>
      <c r="E19" s="6">
        <v>1</v>
      </c>
      <c r="F19" s="1"/>
      <c r="G19" s="6">
        <v>1</v>
      </c>
      <c r="H19" s="6">
        <v>1</v>
      </c>
      <c r="I19" s="6">
        <v>1</v>
      </c>
      <c r="J19" s="1"/>
      <c r="K19" s="6">
        <v>1</v>
      </c>
      <c r="L19" s="6">
        <v>1</v>
      </c>
      <c r="M19" s="6">
        <v>1</v>
      </c>
      <c r="N19" s="1"/>
      <c r="O19" s="6">
        <v>1</v>
      </c>
      <c r="P19" s="6">
        <v>1</v>
      </c>
      <c r="Q19" s="6">
        <v>1</v>
      </c>
      <c r="R19" s="1"/>
      <c r="S19" s="6">
        <v>1</v>
      </c>
      <c r="T19" s="6">
        <v>1</v>
      </c>
      <c r="U19" s="6">
        <v>1</v>
      </c>
    </row>
    <row r="20" spans="1:21" ht="30" customHeight="1" x14ac:dyDescent="0.25">
      <c r="A20" s="71"/>
      <c r="B20" s="7" t="s">
        <v>130</v>
      </c>
      <c r="C20" s="8">
        <f>SUM(C17:C19)</f>
        <v>2</v>
      </c>
      <c r="D20" s="8">
        <f>SUM(D17:D19)</f>
        <v>2</v>
      </c>
      <c r="E20" s="8">
        <f>SUM(E17:E19)</f>
        <v>1</v>
      </c>
      <c r="F20" s="9"/>
      <c r="G20" s="8">
        <f>SUM(G17:G19)</f>
        <v>1</v>
      </c>
      <c r="H20" s="8">
        <f>SUM(H17:H19)</f>
        <v>1</v>
      </c>
      <c r="I20" s="8">
        <f>SUM(I17:I19)</f>
        <v>1</v>
      </c>
      <c r="J20" s="9"/>
      <c r="K20" s="8">
        <f>SUM(K17:K19)</f>
        <v>1</v>
      </c>
      <c r="L20" s="8">
        <f>SUM(L17:L19)</f>
        <v>1</v>
      </c>
      <c r="M20" s="8">
        <f>SUM(M17:M19)</f>
        <v>1</v>
      </c>
      <c r="N20" s="9"/>
      <c r="O20" s="8">
        <f>SUM(O17:O19)</f>
        <v>2</v>
      </c>
      <c r="P20" s="8">
        <f>SUM(P17:P19)</f>
        <v>2</v>
      </c>
      <c r="Q20" s="8">
        <f>SUM(Q17:Q19)</f>
        <v>2</v>
      </c>
      <c r="R20" s="9"/>
      <c r="S20" s="8">
        <f>SUM(S17:S19)</f>
        <v>2</v>
      </c>
      <c r="T20" s="8">
        <f>SUM(T17:T19)</f>
        <v>2</v>
      </c>
      <c r="U20" s="8">
        <f>SUM(U17:U19)</f>
        <v>1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51">
        <f>C6+C10+C15+C20</f>
        <v>7</v>
      </c>
      <c r="D22" s="51">
        <f>D6+D10+D15+D20</f>
        <v>7</v>
      </c>
      <c r="E22" s="50">
        <f>E6+E10+E15+E20</f>
        <v>8</v>
      </c>
      <c r="F22" s="20"/>
      <c r="G22" s="51">
        <f>G6+G10+G15+G20</f>
        <v>6</v>
      </c>
      <c r="H22" s="51">
        <f>H6+H10+H15+H20</f>
        <v>6</v>
      </c>
      <c r="I22" s="50">
        <f>I6+I10+I15+I20</f>
        <v>8</v>
      </c>
      <c r="J22" s="20"/>
      <c r="K22" s="51">
        <f>K6+K10+K15+K20</f>
        <v>6</v>
      </c>
      <c r="L22" s="51">
        <f>L6+L10+L15+L20</f>
        <v>6</v>
      </c>
      <c r="M22" s="50">
        <f>M6+M10+M15+M20</f>
        <v>8</v>
      </c>
      <c r="N22" s="20"/>
      <c r="O22" s="51">
        <f>O6+O10+O15+O20</f>
        <v>7</v>
      </c>
      <c r="P22" s="51">
        <f>P6+P10+P15+P20</f>
        <v>7</v>
      </c>
      <c r="Q22" s="50">
        <f>Q6+Q10+Q15+Q20</f>
        <v>9</v>
      </c>
      <c r="R22" s="20"/>
      <c r="S22" s="51">
        <f>S6+S10+S15+S20</f>
        <v>7</v>
      </c>
      <c r="T22" s="51">
        <f>T6+T10+T15+T20</f>
        <v>7</v>
      </c>
      <c r="U22" s="50">
        <f>U6+U10+U15+U20</f>
        <v>8</v>
      </c>
    </row>
    <row r="23" spans="1:21" ht="51.95" customHeight="1" x14ac:dyDescent="0.25">
      <c r="B23" s="18" t="s">
        <v>132</v>
      </c>
      <c r="C23" s="36" t="s">
        <v>134</v>
      </c>
      <c r="D23" s="36" t="s">
        <v>134</v>
      </c>
      <c r="E23" s="22" t="s">
        <v>133</v>
      </c>
      <c r="F23" s="23"/>
      <c r="G23" s="36" t="s">
        <v>134</v>
      </c>
      <c r="H23" s="36" t="s">
        <v>134</v>
      </c>
      <c r="I23" s="22" t="s">
        <v>133</v>
      </c>
      <c r="J23" s="23"/>
      <c r="K23" s="36" t="s">
        <v>134</v>
      </c>
      <c r="L23" s="36" t="s">
        <v>134</v>
      </c>
      <c r="M23" s="22" t="s">
        <v>133</v>
      </c>
      <c r="N23" s="23"/>
      <c r="O23" s="36" t="s">
        <v>134</v>
      </c>
      <c r="P23" s="36" t="s">
        <v>134</v>
      </c>
      <c r="Q23" s="22" t="s">
        <v>133</v>
      </c>
      <c r="R23" s="23"/>
      <c r="S23" s="36" t="s">
        <v>134</v>
      </c>
      <c r="T23" s="36" t="s">
        <v>134</v>
      </c>
      <c r="U23" s="22" t="s">
        <v>133</v>
      </c>
    </row>
    <row r="24" spans="1:21" ht="51.95" customHeight="1" thickBot="1" x14ac:dyDescent="0.3">
      <c r="B24" s="18" t="s">
        <v>135</v>
      </c>
      <c r="C24" s="48" t="s">
        <v>133</v>
      </c>
      <c r="D24" s="48" t="s">
        <v>133</v>
      </c>
      <c r="E24" s="48" t="s">
        <v>133</v>
      </c>
      <c r="F24" s="49"/>
      <c r="G24" s="48" t="s">
        <v>133</v>
      </c>
      <c r="H24" s="48" t="s">
        <v>133</v>
      </c>
      <c r="I24" s="48" t="s">
        <v>133</v>
      </c>
      <c r="J24" s="49"/>
      <c r="K24" s="48" t="s">
        <v>133</v>
      </c>
      <c r="L24" s="48" t="s">
        <v>133</v>
      </c>
      <c r="M24" s="48" t="s">
        <v>133</v>
      </c>
      <c r="N24" s="49"/>
      <c r="O24" s="48" t="s">
        <v>133</v>
      </c>
      <c r="P24" s="48" t="s">
        <v>133</v>
      </c>
      <c r="Q24" s="48" t="s">
        <v>133</v>
      </c>
      <c r="R24" s="49"/>
      <c r="S24" s="48" t="s">
        <v>133</v>
      </c>
      <c r="T24" s="48" t="s">
        <v>133</v>
      </c>
      <c r="U24" s="48" t="s">
        <v>133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4314-FD56-4FE3-87FE-40FF862AC69E}">
  <dimension ref="A1:U25"/>
  <sheetViews>
    <sheetView topLeftCell="H1" zoomScale="80" zoomScaleNormal="80" workbookViewId="0">
      <selection activeCell="M6" sqref="M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100</v>
      </c>
      <c r="F2" s="4"/>
      <c r="G2" s="3" t="s">
        <v>101</v>
      </c>
      <c r="H2" s="3" t="s">
        <v>102</v>
      </c>
      <c r="I2" s="3" t="s">
        <v>103</v>
      </c>
      <c r="J2" s="4"/>
      <c r="K2" s="3" t="s">
        <v>104</v>
      </c>
      <c r="L2" s="3" t="s">
        <v>105</v>
      </c>
      <c r="M2" s="3" t="s">
        <v>106</v>
      </c>
      <c r="N2" s="4"/>
      <c r="O2" s="3" t="s">
        <v>107</v>
      </c>
      <c r="P2" s="3" t="s">
        <v>108</v>
      </c>
      <c r="Q2" s="3" t="s">
        <v>109</v>
      </c>
      <c r="R2" s="4"/>
      <c r="S2" s="3" t="s">
        <v>110</v>
      </c>
      <c r="T2" s="3" t="s">
        <v>99</v>
      </c>
      <c r="U2" s="3" t="s">
        <v>136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0</v>
      </c>
      <c r="D6" s="8">
        <f t="shared" ref="D6:E6" si="0">SUM(D3:D5)</f>
        <v>0</v>
      </c>
      <c r="E6" s="8">
        <f t="shared" si="0"/>
        <v>0</v>
      </c>
      <c r="F6" s="9"/>
      <c r="G6" s="8">
        <f t="shared" ref="G6:I6" si="1">SUM(G3:G5)</f>
        <v>0</v>
      </c>
      <c r="H6" s="8">
        <f t="shared" si="1"/>
        <v>0</v>
      </c>
      <c r="I6" s="8">
        <f t="shared" si="1"/>
        <v>0</v>
      </c>
      <c r="J6" s="9"/>
      <c r="K6" s="8">
        <f t="shared" ref="K6:M6" si="2">SUM(K3:K5)</f>
        <v>0</v>
      </c>
      <c r="L6" s="8">
        <f t="shared" si="2"/>
        <v>0</v>
      </c>
      <c r="M6" s="8">
        <f t="shared" si="2"/>
        <v>0</v>
      </c>
      <c r="N6" s="9"/>
      <c r="O6" s="8">
        <f t="shared" ref="O6:Q6" si="3">SUM(O3:O5)</f>
        <v>0</v>
      </c>
      <c r="P6" s="8">
        <f t="shared" si="3"/>
        <v>0</v>
      </c>
      <c r="Q6" s="8">
        <f t="shared" si="3"/>
        <v>0</v>
      </c>
      <c r="R6" s="9"/>
      <c r="S6" s="8">
        <f t="shared" ref="S6:U6" si="4">SUM(S3:S5)</f>
        <v>0</v>
      </c>
      <c r="T6" s="8">
        <f t="shared" si="4"/>
        <v>0</v>
      </c>
      <c r="U6" s="8">
        <f t="shared" si="4"/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7</v>
      </c>
      <c r="D8" s="6">
        <v>7</v>
      </c>
      <c r="E8" s="6">
        <v>1</v>
      </c>
      <c r="F8" s="1"/>
      <c r="G8" s="6">
        <v>4</v>
      </c>
      <c r="H8" s="6">
        <v>4</v>
      </c>
      <c r="I8" s="6">
        <v>1</v>
      </c>
      <c r="J8" s="1"/>
      <c r="K8" s="6">
        <v>1</v>
      </c>
      <c r="L8" s="6">
        <v>1</v>
      </c>
      <c r="M8" s="6">
        <v>1</v>
      </c>
      <c r="N8" s="1"/>
      <c r="O8" s="6">
        <v>1</v>
      </c>
      <c r="P8" s="6">
        <v>1</v>
      </c>
      <c r="Q8" s="6">
        <v>1</v>
      </c>
      <c r="R8" s="1"/>
      <c r="S8" s="6">
        <v>1</v>
      </c>
      <c r="T8" s="6">
        <v>1</v>
      </c>
      <c r="U8" s="6">
        <v>1</v>
      </c>
    </row>
    <row r="9" spans="1:21" x14ac:dyDescent="0.25">
      <c r="A9" s="70"/>
      <c r="B9" s="5" t="s">
        <v>119</v>
      </c>
      <c r="C9" s="6">
        <v>2</v>
      </c>
      <c r="D9" s="6">
        <v>2</v>
      </c>
      <c r="E9" s="6">
        <v>1</v>
      </c>
      <c r="F9" s="1"/>
      <c r="G9" s="6">
        <v>1</v>
      </c>
      <c r="H9" s="6">
        <v>1</v>
      </c>
      <c r="I9" s="6">
        <v>1</v>
      </c>
      <c r="J9" s="1"/>
      <c r="K9" s="6">
        <v>1</v>
      </c>
      <c r="L9" s="6">
        <v>1</v>
      </c>
      <c r="M9" s="6">
        <v>1</v>
      </c>
      <c r="N9" s="1"/>
      <c r="O9" s="6">
        <v>1</v>
      </c>
      <c r="P9" s="6">
        <v>1</v>
      </c>
      <c r="Q9" s="6">
        <v>1</v>
      </c>
      <c r="R9" s="1"/>
      <c r="S9" s="6">
        <v>1</v>
      </c>
      <c r="T9" s="6">
        <v>1</v>
      </c>
      <c r="U9" s="6">
        <v>1</v>
      </c>
    </row>
    <row r="10" spans="1:21" ht="30" customHeight="1" x14ac:dyDescent="0.25">
      <c r="A10" s="70"/>
      <c r="B10" s="7" t="s">
        <v>120</v>
      </c>
      <c r="C10" s="8">
        <f>SUM(C8:C9)</f>
        <v>9</v>
      </c>
      <c r="D10" s="8">
        <f t="shared" ref="D10:U10" si="5">SUM(D8:D9)</f>
        <v>9</v>
      </c>
      <c r="E10" s="8">
        <f t="shared" si="5"/>
        <v>2</v>
      </c>
      <c r="F10" s="9"/>
      <c r="G10" s="8">
        <f t="shared" si="5"/>
        <v>5</v>
      </c>
      <c r="H10" s="8">
        <f t="shared" si="5"/>
        <v>5</v>
      </c>
      <c r="I10" s="8">
        <f t="shared" si="5"/>
        <v>2</v>
      </c>
      <c r="J10" s="9"/>
      <c r="K10" s="8">
        <f t="shared" si="5"/>
        <v>2</v>
      </c>
      <c r="L10" s="8">
        <f t="shared" si="5"/>
        <v>2</v>
      </c>
      <c r="M10" s="8">
        <f t="shared" si="5"/>
        <v>2</v>
      </c>
      <c r="N10" s="9"/>
      <c r="O10" s="8">
        <f t="shared" si="5"/>
        <v>2</v>
      </c>
      <c r="P10" s="8">
        <f t="shared" si="5"/>
        <v>2</v>
      </c>
      <c r="Q10" s="8">
        <f t="shared" si="5"/>
        <v>2</v>
      </c>
      <c r="R10" s="9"/>
      <c r="S10" s="8">
        <f t="shared" si="5"/>
        <v>2</v>
      </c>
      <c r="T10" s="8">
        <f t="shared" si="5"/>
        <v>2</v>
      </c>
      <c r="U10" s="8">
        <f t="shared" si="5"/>
        <v>2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 t="shared" ref="D15:U15" si="6">SUM(D12:D14)</f>
        <v>3</v>
      </c>
      <c r="E15" s="8">
        <f t="shared" si="6"/>
        <v>3</v>
      </c>
      <c r="F15" s="9"/>
      <c r="G15" s="8">
        <f t="shared" si="6"/>
        <v>3</v>
      </c>
      <c r="H15" s="8">
        <f t="shared" si="6"/>
        <v>3</v>
      </c>
      <c r="I15" s="8">
        <f t="shared" si="6"/>
        <v>3</v>
      </c>
      <c r="J15" s="9"/>
      <c r="K15" s="8">
        <f t="shared" si="6"/>
        <v>3</v>
      </c>
      <c r="L15" s="8">
        <f t="shared" si="6"/>
        <v>3</v>
      </c>
      <c r="M15" s="8">
        <f t="shared" si="6"/>
        <v>3</v>
      </c>
      <c r="N15" s="9"/>
      <c r="O15" s="8">
        <f t="shared" si="6"/>
        <v>3</v>
      </c>
      <c r="P15" s="8">
        <f t="shared" si="6"/>
        <v>3</v>
      </c>
      <c r="Q15" s="8">
        <f t="shared" si="6"/>
        <v>3</v>
      </c>
      <c r="R15" s="9"/>
      <c r="S15" s="8">
        <f t="shared" si="6"/>
        <v>3</v>
      </c>
      <c r="T15" s="8">
        <f t="shared" si="6"/>
        <v>3</v>
      </c>
      <c r="U15" s="8">
        <f t="shared" si="6"/>
        <v>3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16">
        <v>2</v>
      </c>
      <c r="D17" s="16">
        <v>2</v>
      </c>
      <c r="E17" s="16">
        <v>0</v>
      </c>
      <c r="F17" s="17"/>
      <c r="G17" s="16">
        <v>0</v>
      </c>
      <c r="H17" s="16">
        <v>0</v>
      </c>
      <c r="I17" s="16">
        <v>0</v>
      </c>
      <c r="J17" s="17"/>
      <c r="K17" s="16">
        <v>1</v>
      </c>
      <c r="L17" s="16">
        <v>2</v>
      </c>
      <c r="M17" s="16">
        <v>0</v>
      </c>
      <c r="N17" s="17"/>
      <c r="O17" s="16">
        <v>1</v>
      </c>
      <c r="P17" s="16">
        <v>1</v>
      </c>
      <c r="Q17" s="16">
        <v>0</v>
      </c>
      <c r="R17" s="17"/>
      <c r="S17" s="16">
        <v>1</v>
      </c>
      <c r="T17" s="16">
        <v>2</v>
      </c>
      <c r="U17" s="16">
        <v>1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2</v>
      </c>
      <c r="D19" s="6">
        <v>2</v>
      </c>
      <c r="E19" s="6">
        <v>2</v>
      </c>
      <c r="F19" s="1"/>
      <c r="G19" s="6">
        <v>2</v>
      </c>
      <c r="H19" s="6">
        <v>2</v>
      </c>
      <c r="I19" s="6">
        <v>2</v>
      </c>
      <c r="J19" s="1"/>
      <c r="K19" s="6">
        <v>2</v>
      </c>
      <c r="L19" s="6">
        <v>2</v>
      </c>
      <c r="M19" s="6">
        <v>2</v>
      </c>
      <c r="N19" s="1"/>
      <c r="O19" s="6">
        <v>2</v>
      </c>
      <c r="P19" s="6">
        <v>2</v>
      </c>
      <c r="Q19" s="6">
        <v>2</v>
      </c>
      <c r="R19" s="1"/>
      <c r="S19" s="6">
        <v>2</v>
      </c>
      <c r="T19" s="6">
        <v>2</v>
      </c>
      <c r="U19" s="6">
        <v>2</v>
      </c>
    </row>
    <row r="20" spans="1:21" ht="30" customHeight="1" x14ac:dyDescent="0.25">
      <c r="A20" s="71"/>
      <c r="B20" s="7" t="s">
        <v>130</v>
      </c>
      <c r="C20" s="8">
        <f>SUM(C17:C19)</f>
        <v>4</v>
      </c>
      <c r="D20" s="8">
        <f t="shared" ref="D20:U20" si="7">SUM(D17:D19)</f>
        <v>4</v>
      </c>
      <c r="E20" s="8">
        <f t="shared" si="7"/>
        <v>2</v>
      </c>
      <c r="F20" s="9"/>
      <c r="G20" s="8">
        <f t="shared" si="7"/>
        <v>2</v>
      </c>
      <c r="H20" s="8">
        <f t="shared" si="7"/>
        <v>2</v>
      </c>
      <c r="I20" s="8">
        <f t="shared" si="7"/>
        <v>2</v>
      </c>
      <c r="J20" s="9"/>
      <c r="K20" s="8">
        <f t="shared" si="7"/>
        <v>3</v>
      </c>
      <c r="L20" s="8">
        <f t="shared" si="7"/>
        <v>4</v>
      </c>
      <c r="M20" s="8">
        <f t="shared" si="7"/>
        <v>2</v>
      </c>
      <c r="N20" s="9"/>
      <c r="O20" s="8">
        <f t="shared" si="7"/>
        <v>3</v>
      </c>
      <c r="P20" s="8">
        <f t="shared" si="7"/>
        <v>3</v>
      </c>
      <c r="Q20" s="8">
        <f t="shared" si="7"/>
        <v>2</v>
      </c>
      <c r="R20" s="9"/>
      <c r="S20" s="8">
        <f t="shared" si="7"/>
        <v>3</v>
      </c>
      <c r="T20" s="8">
        <f t="shared" si="7"/>
        <v>4</v>
      </c>
      <c r="U20" s="8">
        <f t="shared" si="7"/>
        <v>3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16</v>
      </c>
      <c r="D22" s="19">
        <f t="shared" ref="D22:U22" si="8">D6+D10+D15+D20</f>
        <v>16</v>
      </c>
      <c r="E22" s="19">
        <f t="shared" si="8"/>
        <v>7</v>
      </c>
      <c r="F22" s="20"/>
      <c r="G22" s="19">
        <f t="shared" si="8"/>
        <v>10</v>
      </c>
      <c r="H22" s="19">
        <f t="shared" si="8"/>
        <v>10</v>
      </c>
      <c r="I22" s="19">
        <f t="shared" si="8"/>
        <v>7</v>
      </c>
      <c r="J22" s="20"/>
      <c r="K22" s="19">
        <f t="shared" si="8"/>
        <v>8</v>
      </c>
      <c r="L22" s="19">
        <f t="shared" si="8"/>
        <v>9</v>
      </c>
      <c r="M22" s="19">
        <f t="shared" si="8"/>
        <v>7</v>
      </c>
      <c r="N22" s="20"/>
      <c r="O22" s="19">
        <f t="shared" si="8"/>
        <v>8</v>
      </c>
      <c r="P22" s="19">
        <f t="shared" si="8"/>
        <v>8</v>
      </c>
      <c r="Q22" s="19">
        <f t="shared" si="8"/>
        <v>7</v>
      </c>
      <c r="R22" s="20"/>
      <c r="S22" s="19">
        <f t="shared" si="8"/>
        <v>8</v>
      </c>
      <c r="T22" s="19">
        <f t="shared" si="8"/>
        <v>9</v>
      </c>
      <c r="U22" s="19">
        <f t="shared" si="8"/>
        <v>8</v>
      </c>
    </row>
    <row r="23" spans="1:21" ht="51.95" customHeight="1" x14ac:dyDescent="0.25">
      <c r="B23" s="18" t="s">
        <v>132</v>
      </c>
      <c r="C23" s="21" t="s">
        <v>137</v>
      </c>
      <c r="D23" s="21" t="s">
        <v>137</v>
      </c>
      <c r="E23" s="36" t="s">
        <v>138</v>
      </c>
      <c r="F23" s="23"/>
      <c r="G23" s="22" t="s">
        <v>139</v>
      </c>
      <c r="H23" s="22" t="s">
        <v>139</v>
      </c>
      <c r="I23" s="36" t="s">
        <v>138</v>
      </c>
      <c r="J23" s="23"/>
      <c r="K23" s="22" t="s">
        <v>139</v>
      </c>
      <c r="L23" s="22" t="s">
        <v>139</v>
      </c>
      <c r="M23" s="36" t="s">
        <v>138</v>
      </c>
      <c r="N23" s="23"/>
      <c r="O23" s="22" t="s">
        <v>139</v>
      </c>
      <c r="P23" s="22" t="s">
        <v>139</v>
      </c>
      <c r="Q23" s="36" t="s">
        <v>138</v>
      </c>
      <c r="R23" s="23"/>
      <c r="S23" s="22" t="s">
        <v>139</v>
      </c>
      <c r="T23" s="22" t="s">
        <v>139</v>
      </c>
      <c r="U23" s="22" t="s">
        <v>139</v>
      </c>
    </row>
    <row r="24" spans="1:21" ht="51.95" customHeight="1" thickBot="1" x14ac:dyDescent="0.3">
      <c r="B24" s="18" t="s">
        <v>135</v>
      </c>
      <c r="C24" s="24" t="s">
        <v>140</v>
      </c>
      <c r="D24" s="24" t="s">
        <v>140</v>
      </c>
      <c r="E24" s="24" t="s">
        <v>140</v>
      </c>
      <c r="F24" s="37"/>
      <c r="G24" s="24" t="s">
        <v>140</v>
      </c>
      <c r="H24" s="24" t="s">
        <v>140</v>
      </c>
      <c r="I24" s="24" t="s">
        <v>140</v>
      </c>
      <c r="J24" s="37"/>
      <c r="K24" s="24" t="s">
        <v>140</v>
      </c>
      <c r="L24" s="24" t="s">
        <v>140</v>
      </c>
      <c r="M24" s="24" t="s">
        <v>140</v>
      </c>
      <c r="N24" s="37"/>
      <c r="O24" s="24" t="s">
        <v>140</v>
      </c>
      <c r="P24" s="24" t="s">
        <v>140</v>
      </c>
      <c r="Q24" s="24" t="s">
        <v>140</v>
      </c>
      <c r="R24" s="37"/>
      <c r="S24" s="24" t="s">
        <v>140</v>
      </c>
      <c r="T24" s="24" t="s">
        <v>140</v>
      </c>
      <c r="U24" s="24" t="s">
        <v>140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144C-89C3-44A7-BB53-341651CA0BA6}">
  <dimension ref="A1:U25"/>
  <sheetViews>
    <sheetView topLeftCell="L1" workbookViewId="0">
      <selection activeCell="V1" sqref="V1:X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100</v>
      </c>
      <c r="F2" s="4"/>
      <c r="G2" s="3" t="s">
        <v>101</v>
      </c>
      <c r="H2" s="3" t="s">
        <v>102</v>
      </c>
      <c r="I2" s="3" t="s">
        <v>103</v>
      </c>
      <c r="J2" s="4"/>
      <c r="K2" s="3" t="s">
        <v>104</v>
      </c>
      <c r="L2" s="3" t="s">
        <v>105</v>
      </c>
      <c r="M2" s="3" t="s">
        <v>106</v>
      </c>
      <c r="N2" s="4"/>
      <c r="O2" s="3" t="s">
        <v>107</v>
      </c>
      <c r="P2" s="3" t="s">
        <v>108</v>
      </c>
      <c r="Q2" s="3" t="s">
        <v>109</v>
      </c>
      <c r="R2" s="4"/>
      <c r="S2" s="3" t="s">
        <v>110</v>
      </c>
      <c r="T2" s="3" t="s">
        <v>99</v>
      </c>
      <c r="U2" s="3" t="s">
        <v>136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0</v>
      </c>
      <c r="D6" s="8">
        <f t="shared" ref="D6:E6" si="0">SUM(D3:D5)</f>
        <v>0</v>
      </c>
      <c r="E6" s="8">
        <f t="shared" si="0"/>
        <v>0</v>
      </c>
      <c r="F6" s="9"/>
      <c r="G6" s="8">
        <f t="shared" ref="G6:I6" si="1">SUM(G3:G5)</f>
        <v>0</v>
      </c>
      <c r="H6" s="8">
        <f t="shared" si="1"/>
        <v>0</v>
      </c>
      <c r="I6" s="8">
        <f t="shared" si="1"/>
        <v>0</v>
      </c>
      <c r="J6" s="9"/>
      <c r="K6" s="8">
        <f t="shared" ref="K6:M6" si="2">SUM(K3:K5)</f>
        <v>0</v>
      </c>
      <c r="L6" s="8">
        <f t="shared" si="2"/>
        <v>0</v>
      </c>
      <c r="M6" s="8">
        <f t="shared" si="2"/>
        <v>0</v>
      </c>
      <c r="N6" s="9"/>
      <c r="O6" s="8">
        <f t="shared" ref="O6:Q6" si="3">SUM(O3:O5)</f>
        <v>0</v>
      </c>
      <c r="P6" s="8">
        <f t="shared" si="3"/>
        <v>0</v>
      </c>
      <c r="Q6" s="8">
        <f t="shared" si="3"/>
        <v>0</v>
      </c>
      <c r="R6" s="9"/>
      <c r="S6" s="8">
        <f t="shared" ref="S6:U6" si="4">SUM(S3:S5)</f>
        <v>0</v>
      </c>
      <c r="T6" s="8">
        <f t="shared" si="4"/>
        <v>0</v>
      </c>
      <c r="U6" s="8">
        <f t="shared" si="4"/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7</v>
      </c>
      <c r="D8" s="6">
        <v>7</v>
      </c>
      <c r="E8" s="6">
        <v>1</v>
      </c>
      <c r="F8" s="1"/>
      <c r="G8" s="6">
        <v>4</v>
      </c>
      <c r="H8" s="6">
        <v>4</v>
      </c>
      <c r="I8" s="6">
        <v>1</v>
      </c>
      <c r="J8" s="1"/>
      <c r="K8" s="6">
        <v>1</v>
      </c>
      <c r="L8" s="6">
        <v>1</v>
      </c>
      <c r="M8" s="6">
        <v>0</v>
      </c>
      <c r="N8" s="1"/>
      <c r="O8" s="6">
        <v>1</v>
      </c>
      <c r="P8" s="6">
        <v>1</v>
      </c>
      <c r="Q8" s="6">
        <v>0</v>
      </c>
      <c r="R8" s="1"/>
      <c r="S8" s="6">
        <v>1</v>
      </c>
      <c r="T8" s="6">
        <v>1</v>
      </c>
      <c r="U8" s="6">
        <v>0</v>
      </c>
    </row>
    <row r="9" spans="1:21" x14ac:dyDescent="0.25">
      <c r="A9" s="70"/>
      <c r="B9" s="5" t="s">
        <v>119</v>
      </c>
      <c r="C9" s="6">
        <v>2</v>
      </c>
      <c r="D9" s="6">
        <v>2</v>
      </c>
      <c r="E9" s="6">
        <v>1</v>
      </c>
      <c r="F9" s="1"/>
      <c r="G9" s="6">
        <v>1</v>
      </c>
      <c r="H9" s="6">
        <v>1</v>
      </c>
      <c r="I9" s="6">
        <v>1</v>
      </c>
      <c r="J9" s="1"/>
      <c r="K9" s="6">
        <v>1</v>
      </c>
      <c r="L9" s="6">
        <v>1</v>
      </c>
      <c r="M9" s="6">
        <v>0</v>
      </c>
      <c r="N9" s="1"/>
      <c r="O9" s="6">
        <v>1</v>
      </c>
      <c r="P9" s="6">
        <v>1</v>
      </c>
      <c r="Q9" s="6">
        <v>0</v>
      </c>
      <c r="R9" s="1"/>
      <c r="S9" s="6">
        <v>1</v>
      </c>
      <c r="T9" s="6">
        <v>1</v>
      </c>
      <c r="U9" s="6">
        <v>0</v>
      </c>
    </row>
    <row r="10" spans="1:21" ht="30" customHeight="1" x14ac:dyDescent="0.25">
      <c r="A10" s="70"/>
      <c r="B10" s="7" t="s">
        <v>120</v>
      </c>
      <c r="C10" s="8">
        <f>SUM(C8:C9)</f>
        <v>9</v>
      </c>
      <c r="D10" s="8">
        <f t="shared" ref="D10:U10" si="5">SUM(D8:D9)</f>
        <v>9</v>
      </c>
      <c r="E10" s="8">
        <f t="shared" si="5"/>
        <v>2</v>
      </c>
      <c r="F10" s="9"/>
      <c r="G10" s="8">
        <f t="shared" si="5"/>
        <v>5</v>
      </c>
      <c r="H10" s="8">
        <f t="shared" si="5"/>
        <v>5</v>
      </c>
      <c r="I10" s="8">
        <f t="shared" si="5"/>
        <v>2</v>
      </c>
      <c r="J10" s="9"/>
      <c r="K10" s="8">
        <f t="shared" si="5"/>
        <v>2</v>
      </c>
      <c r="L10" s="8">
        <f t="shared" si="5"/>
        <v>2</v>
      </c>
      <c r="M10" s="8">
        <f t="shared" si="5"/>
        <v>0</v>
      </c>
      <c r="N10" s="9"/>
      <c r="O10" s="8">
        <f t="shared" si="5"/>
        <v>2</v>
      </c>
      <c r="P10" s="8">
        <f t="shared" si="5"/>
        <v>2</v>
      </c>
      <c r="Q10" s="8">
        <f t="shared" si="5"/>
        <v>0</v>
      </c>
      <c r="R10" s="9"/>
      <c r="S10" s="8">
        <f t="shared" si="5"/>
        <v>2</v>
      </c>
      <c r="T10" s="8">
        <f t="shared" si="5"/>
        <v>2</v>
      </c>
      <c r="U10" s="8">
        <f t="shared" si="5"/>
        <v>0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 t="shared" ref="D15:U15" si="6">SUM(D12:D14)</f>
        <v>3</v>
      </c>
      <c r="E15" s="8">
        <f t="shared" si="6"/>
        <v>3</v>
      </c>
      <c r="F15" s="9"/>
      <c r="G15" s="8">
        <f t="shared" si="6"/>
        <v>3</v>
      </c>
      <c r="H15" s="8">
        <f t="shared" si="6"/>
        <v>3</v>
      </c>
      <c r="I15" s="8">
        <f t="shared" si="6"/>
        <v>3</v>
      </c>
      <c r="J15" s="9"/>
      <c r="K15" s="8">
        <f t="shared" si="6"/>
        <v>3</v>
      </c>
      <c r="L15" s="8">
        <f t="shared" si="6"/>
        <v>3</v>
      </c>
      <c r="M15" s="8">
        <f t="shared" si="6"/>
        <v>3</v>
      </c>
      <c r="N15" s="9"/>
      <c r="O15" s="8">
        <f t="shared" si="6"/>
        <v>3</v>
      </c>
      <c r="P15" s="8">
        <f t="shared" si="6"/>
        <v>3</v>
      </c>
      <c r="Q15" s="8">
        <f t="shared" si="6"/>
        <v>3</v>
      </c>
      <c r="R15" s="9"/>
      <c r="S15" s="8">
        <f t="shared" si="6"/>
        <v>3</v>
      </c>
      <c r="T15" s="8">
        <f t="shared" si="6"/>
        <v>3</v>
      </c>
      <c r="U15" s="8">
        <f t="shared" si="6"/>
        <v>3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6">
        <v>2</v>
      </c>
      <c r="D17" s="6">
        <v>2</v>
      </c>
      <c r="E17" s="6">
        <v>0</v>
      </c>
      <c r="F17" s="1"/>
      <c r="G17" s="6">
        <v>0</v>
      </c>
      <c r="H17" s="6">
        <v>0</v>
      </c>
      <c r="I17" s="6">
        <v>0</v>
      </c>
      <c r="J17" s="1"/>
      <c r="K17" s="6">
        <v>1</v>
      </c>
      <c r="L17" s="6">
        <v>1</v>
      </c>
      <c r="M17" s="6">
        <v>0</v>
      </c>
      <c r="N17" s="1"/>
      <c r="O17" s="6">
        <v>1</v>
      </c>
      <c r="P17" s="6">
        <v>1</v>
      </c>
      <c r="Q17" s="6">
        <v>0</v>
      </c>
      <c r="R17" s="1"/>
      <c r="S17" s="6">
        <v>1</v>
      </c>
      <c r="T17" s="6">
        <v>2</v>
      </c>
      <c r="U17" s="6">
        <v>1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2</v>
      </c>
      <c r="D19" s="6">
        <v>2</v>
      </c>
      <c r="E19" s="6">
        <v>2</v>
      </c>
      <c r="F19" s="1"/>
      <c r="G19" s="6">
        <v>2</v>
      </c>
      <c r="H19" s="6">
        <v>2</v>
      </c>
      <c r="I19" s="6">
        <v>2</v>
      </c>
      <c r="J19" s="1"/>
      <c r="K19" s="6">
        <v>2</v>
      </c>
      <c r="L19" s="6">
        <v>2</v>
      </c>
      <c r="M19" s="6">
        <v>2</v>
      </c>
      <c r="N19" s="1"/>
      <c r="O19" s="6">
        <v>2</v>
      </c>
      <c r="P19" s="6">
        <v>2</v>
      </c>
      <c r="Q19" s="6">
        <v>2</v>
      </c>
      <c r="R19" s="1"/>
      <c r="S19" s="6">
        <v>2</v>
      </c>
      <c r="T19" s="6">
        <v>2</v>
      </c>
      <c r="U19" s="6">
        <v>2</v>
      </c>
    </row>
    <row r="20" spans="1:21" ht="30" customHeight="1" x14ac:dyDescent="0.25">
      <c r="A20" s="71"/>
      <c r="B20" s="7" t="s">
        <v>130</v>
      </c>
      <c r="C20" s="8">
        <f>SUM(C17:C19)</f>
        <v>4</v>
      </c>
      <c r="D20" s="8">
        <f t="shared" ref="D20:U20" si="7">SUM(D17:D19)</f>
        <v>4</v>
      </c>
      <c r="E20" s="8">
        <f t="shared" si="7"/>
        <v>2</v>
      </c>
      <c r="F20" s="9"/>
      <c r="G20" s="8">
        <f t="shared" si="7"/>
        <v>2</v>
      </c>
      <c r="H20" s="8">
        <f t="shared" si="7"/>
        <v>2</v>
      </c>
      <c r="I20" s="8">
        <f t="shared" si="7"/>
        <v>2</v>
      </c>
      <c r="J20" s="9"/>
      <c r="K20" s="8">
        <f t="shared" si="7"/>
        <v>3</v>
      </c>
      <c r="L20" s="8">
        <f t="shared" si="7"/>
        <v>3</v>
      </c>
      <c r="M20" s="8">
        <f t="shared" si="7"/>
        <v>2</v>
      </c>
      <c r="N20" s="9"/>
      <c r="O20" s="8">
        <f t="shared" si="7"/>
        <v>3</v>
      </c>
      <c r="P20" s="8">
        <f t="shared" si="7"/>
        <v>3</v>
      </c>
      <c r="Q20" s="8">
        <f t="shared" si="7"/>
        <v>2</v>
      </c>
      <c r="R20" s="9"/>
      <c r="S20" s="8">
        <f t="shared" si="7"/>
        <v>3</v>
      </c>
      <c r="T20" s="8">
        <f t="shared" si="7"/>
        <v>4</v>
      </c>
      <c r="U20" s="8">
        <f t="shared" si="7"/>
        <v>3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16</v>
      </c>
      <c r="D22" s="19">
        <f t="shared" ref="D22:U22" si="8">D6+D10+D15+D20</f>
        <v>16</v>
      </c>
      <c r="E22" s="19">
        <f t="shared" si="8"/>
        <v>7</v>
      </c>
      <c r="F22" s="20"/>
      <c r="G22" s="19">
        <f t="shared" si="8"/>
        <v>10</v>
      </c>
      <c r="H22" s="19">
        <f t="shared" si="8"/>
        <v>10</v>
      </c>
      <c r="I22" s="19">
        <f t="shared" si="8"/>
        <v>7</v>
      </c>
      <c r="J22" s="20"/>
      <c r="K22" s="19">
        <f t="shared" si="8"/>
        <v>8</v>
      </c>
      <c r="L22" s="19">
        <f t="shared" si="8"/>
        <v>8</v>
      </c>
      <c r="M22" s="19">
        <f t="shared" si="8"/>
        <v>5</v>
      </c>
      <c r="N22" s="20"/>
      <c r="O22" s="19">
        <f t="shared" si="8"/>
        <v>8</v>
      </c>
      <c r="P22" s="19">
        <f t="shared" si="8"/>
        <v>8</v>
      </c>
      <c r="Q22" s="19">
        <f t="shared" si="8"/>
        <v>5</v>
      </c>
      <c r="R22" s="20"/>
      <c r="S22" s="19">
        <f t="shared" si="8"/>
        <v>8</v>
      </c>
      <c r="T22" s="19">
        <f t="shared" si="8"/>
        <v>9</v>
      </c>
      <c r="U22" s="19">
        <f t="shared" si="8"/>
        <v>6</v>
      </c>
    </row>
    <row r="23" spans="1:21" ht="51.95" customHeight="1" x14ac:dyDescent="0.25">
      <c r="B23" s="18" t="s">
        <v>132</v>
      </c>
      <c r="C23" s="21" t="s">
        <v>137</v>
      </c>
      <c r="D23" s="21" t="s">
        <v>137</v>
      </c>
      <c r="E23" s="36" t="s">
        <v>138</v>
      </c>
      <c r="F23" s="23"/>
      <c r="G23" s="22" t="s">
        <v>139</v>
      </c>
      <c r="H23" s="22" t="s">
        <v>139</v>
      </c>
      <c r="I23" s="36" t="s">
        <v>138</v>
      </c>
      <c r="J23" s="23"/>
      <c r="K23" s="22" t="s">
        <v>139</v>
      </c>
      <c r="L23" s="22" t="s">
        <v>139</v>
      </c>
      <c r="M23" s="36" t="s">
        <v>138</v>
      </c>
      <c r="N23" s="23"/>
      <c r="O23" s="22" t="s">
        <v>139</v>
      </c>
      <c r="P23" s="22" t="s">
        <v>139</v>
      </c>
      <c r="Q23" s="36" t="s">
        <v>138</v>
      </c>
      <c r="R23" s="23"/>
      <c r="S23" s="22" t="s">
        <v>139</v>
      </c>
      <c r="T23" s="22" t="s">
        <v>139</v>
      </c>
      <c r="U23" s="36" t="s">
        <v>138</v>
      </c>
    </row>
    <row r="24" spans="1:21" ht="51.95" customHeight="1" thickBot="1" x14ac:dyDescent="0.3">
      <c r="B24" s="18" t="s">
        <v>135</v>
      </c>
      <c r="C24" s="24" t="s">
        <v>140</v>
      </c>
      <c r="D24" s="24" t="s">
        <v>140</v>
      </c>
      <c r="E24" s="24" t="s">
        <v>140</v>
      </c>
      <c r="F24" s="37"/>
      <c r="G24" s="24" t="s">
        <v>140</v>
      </c>
      <c r="H24" s="24" t="s">
        <v>140</v>
      </c>
      <c r="I24" s="24" t="s">
        <v>140</v>
      </c>
      <c r="J24" s="37"/>
      <c r="K24" s="24" t="s">
        <v>140</v>
      </c>
      <c r="L24" s="24" t="s">
        <v>140</v>
      </c>
      <c r="M24" s="24" t="s">
        <v>140</v>
      </c>
      <c r="N24" s="37"/>
      <c r="O24" s="24" t="s">
        <v>140</v>
      </c>
      <c r="P24" s="24" t="s">
        <v>140</v>
      </c>
      <c r="Q24" s="24" t="s">
        <v>140</v>
      </c>
      <c r="R24" s="37"/>
      <c r="S24" s="24" t="s">
        <v>140</v>
      </c>
      <c r="T24" s="24" t="s">
        <v>140</v>
      </c>
      <c r="U24" s="24" t="s">
        <v>140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3D3B-8FFE-4CA9-A5D9-5BD3E588A2CA}">
  <dimension ref="A1:U25"/>
  <sheetViews>
    <sheetView topLeftCell="D1" zoomScale="70" zoomScaleNormal="70" workbookViewId="0">
      <selection activeCell="V1" sqref="V1:X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100</v>
      </c>
      <c r="F2" s="4"/>
      <c r="G2" s="3" t="s">
        <v>101</v>
      </c>
      <c r="H2" s="3" t="s">
        <v>102</v>
      </c>
      <c r="I2" s="3" t="s">
        <v>103</v>
      </c>
      <c r="J2" s="4"/>
      <c r="K2" s="3" t="s">
        <v>104</v>
      </c>
      <c r="L2" s="3" t="s">
        <v>105</v>
      </c>
      <c r="M2" s="3" t="s">
        <v>106</v>
      </c>
      <c r="N2" s="4"/>
      <c r="O2" s="3" t="s">
        <v>107</v>
      </c>
      <c r="P2" s="3" t="s">
        <v>108</v>
      </c>
      <c r="Q2" s="3" t="s">
        <v>109</v>
      </c>
      <c r="R2" s="4"/>
      <c r="S2" s="3" t="s">
        <v>110</v>
      </c>
      <c r="T2" s="3" t="s">
        <v>99</v>
      </c>
      <c r="U2" s="3" t="s">
        <v>136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0</v>
      </c>
      <c r="D6" s="8">
        <f t="shared" ref="D6:E6" si="0">SUM(D3:D5)</f>
        <v>0</v>
      </c>
      <c r="E6" s="8">
        <f t="shared" si="0"/>
        <v>0</v>
      </c>
      <c r="F6" s="9"/>
      <c r="G6" s="8">
        <f t="shared" ref="G6:I6" si="1">SUM(G3:G5)</f>
        <v>0</v>
      </c>
      <c r="H6" s="8">
        <f t="shared" si="1"/>
        <v>0</v>
      </c>
      <c r="I6" s="8">
        <f t="shared" si="1"/>
        <v>0</v>
      </c>
      <c r="J6" s="9"/>
      <c r="K6" s="8">
        <f t="shared" ref="K6:M6" si="2">SUM(K3:K5)</f>
        <v>0</v>
      </c>
      <c r="L6" s="8">
        <f t="shared" si="2"/>
        <v>0</v>
      </c>
      <c r="M6" s="8">
        <f t="shared" si="2"/>
        <v>0</v>
      </c>
      <c r="N6" s="9"/>
      <c r="O6" s="8">
        <f t="shared" ref="O6:Q6" si="3">SUM(O3:O5)</f>
        <v>0</v>
      </c>
      <c r="P6" s="8">
        <f t="shared" si="3"/>
        <v>0</v>
      </c>
      <c r="Q6" s="8">
        <f t="shared" si="3"/>
        <v>0</v>
      </c>
      <c r="R6" s="9"/>
      <c r="S6" s="8">
        <f t="shared" ref="S6:U6" si="4">SUM(S3:S5)</f>
        <v>0</v>
      </c>
      <c r="T6" s="8">
        <f t="shared" si="4"/>
        <v>0</v>
      </c>
      <c r="U6" s="8">
        <f t="shared" si="4"/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4</v>
      </c>
      <c r="D8" s="6">
        <v>4</v>
      </c>
      <c r="E8" s="6">
        <v>1</v>
      </c>
      <c r="F8" s="1"/>
      <c r="G8" s="6">
        <v>4</v>
      </c>
      <c r="H8" s="6">
        <v>4</v>
      </c>
      <c r="I8" s="6">
        <v>1</v>
      </c>
      <c r="J8" s="1"/>
      <c r="K8" s="6">
        <v>1</v>
      </c>
      <c r="L8" s="6">
        <v>1</v>
      </c>
      <c r="M8" s="6">
        <v>1</v>
      </c>
      <c r="N8" s="1"/>
      <c r="O8" s="6">
        <v>1</v>
      </c>
      <c r="P8" s="6">
        <v>1</v>
      </c>
      <c r="Q8" s="6">
        <v>1</v>
      </c>
      <c r="R8" s="1"/>
      <c r="S8" s="6">
        <v>1</v>
      </c>
      <c r="T8" s="6">
        <v>1</v>
      </c>
      <c r="U8" s="6">
        <v>1</v>
      </c>
    </row>
    <row r="9" spans="1:21" x14ac:dyDescent="0.25">
      <c r="A9" s="70"/>
      <c r="B9" s="5" t="s">
        <v>119</v>
      </c>
      <c r="C9" s="6">
        <v>1</v>
      </c>
      <c r="D9" s="6">
        <v>1</v>
      </c>
      <c r="E9" s="6">
        <v>1</v>
      </c>
      <c r="F9" s="1"/>
      <c r="G9" s="6">
        <v>1</v>
      </c>
      <c r="H9" s="6">
        <v>1</v>
      </c>
      <c r="I9" s="6">
        <v>1</v>
      </c>
      <c r="J9" s="1"/>
      <c r="K9" s="6">
        <v>1</v>
      </c>
      <c r="L9" s="6">
        <v>1</v>
      </c>
      <c r="M9" s="6">
        <v>1</v>
      </c>
      <c r="N9" s="1"/>
      <c r="O9" s="6">
        <v>1</v>
      </c>
      <c r="P9" s="6">
        <v>1</v>
      </c>
      <c r="Q9" s="6">
        <v>1</v>
      </c>
      <c r="R9" s="1"/>
      <c r="S9" s="6">
        <v>1</v>
      </c>
      <c r="T9" s="6">
        <v>1</v>
      </c>
      <c r="U9" s="6">
        <v>1</v>
      </c>
    </row>
    <row r="10" spans="1:21" ht="30" customHeight="1" x14ac:dyDescent="0.25">
      <c r="A10" s="70"/>
      <c r="B10" s="7" t="s">
        <v>120</v>
      </c>
      <c r="C10" s="8">
        <f>SUM(C8:C9)</f>
        <v>5</v>
      </c>
      <c r="D10" s="8">
        <f t="shared" ref="D10:U10" si="5">SUM(D8:D9)</f>
        <v>5</v>
      </c>
      <c r="E10" s="8">
        <f t="shared" si="5"/>
        <v>2</v>
      </c>
      <c r="F10" s="9"/>
      <c r="G10" s="8">
        <f t="shared" si="5"/>
        <v>5</v>
      </c>
      <c r="H10" s="8">
        <f t="shared" si="5"/>
        <v>5</v>
      </c>
      <c r="I10" s="8">
        <f t="shared" si="5"/>
        <v>2</v>
      </c>
      <c r="J10" s="9"/>
      <c r="K10" s="8">
        <f t="shared" si="5"/>
        <v>2</v>
      </c>
      <c r="L10" s="8">
        <f t="shared" si="5"/>
        <v>2</v>
      </c>
      <c r="M10" s="8">
        <f t="shared" si="5"/>
        <v>2</v>
      </c>
      <c r="N10" s="9"/>
      <c r="O10" s="8">
        <f t="shared" si="5"/>
        <v>2</v>
      </c>
      <c r="P10" s="8">
        <f t="shared" si="5"/>
        <v>2</v>
      </c>
      <c r="Q10" s="8">
        <f t="shared" si="5"/>
        <v>2</v>
      </c>
      <c r="R10" s="9"/>
      <c r="S10" s="8">
        <f t="shared" si="5"/>
        <v>2</v>
      </c>
      <c r="T10" s="8">
        <f t="shared" si="5"/>
        <v>2</v>
      </c>
      <c r="U10" s="8">
        <f t="shared" si="5"/>
        <v>2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 t="shared" ref="D15:U15" si="6">SUM(D12:D14)</f>
        <v>3</v>
      </c>
      <c r="E15" s="8">
        <f t="shared" si="6"/>
        <v>3</v>
      </c>
      <c r="F15" s="9"/>
      <c r="G15" s="8">
        <f t="shared" si="6"/>
        <v>3</v>
      </c>
      <c r="H15" s="8">
        <f t="shared" si="6"/>
        <v>3</v>
      </c>
      <c r="I15" s="8">
        <f t="shared" si="6"/>
        <v>3</v>
      </c>
      <c r="J15" s="9"/>
      <c r="K15" s="8">
        <f t="shared" si="6"/>
        <v>3</v>
      </c>
      <c r="L15" s="8">
        <f t="shared" si="6"/>
        <v>3</v>
      </c>
      <c r="M15" s="8">
        <f t="shared" si="6"/>
        <v>3</v>
      </c>
      <c r="N15" s="9"/>
      <c r="O15" s="8">
        <f t="shared" si="6"/>
        <v>3</v>
      </c>
      <c r="P15" s="8">
        <f t="shared" si="6"/>
        <v>3</v>
      </c>
      <c r="Q15" s="8">
        <f t="shared" si="6"/>
        <v>3</v>
      </c>
      <c r="R15" s="9"/>
      <c r="S15" s="8">
        <f t="shared" si="6"/>
        <v>3</v>
      </c>
      <c r="T15" s="8">
        <f t="shared" si="6"/>
        <v>3</v>
      </c>
      <c r="U15" s="8">
        <f t="shared" si="6"/>
        <v>3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16">
        <v>1</v>
      </c>
      <c r="D17" s="16">
        <v>1</v>
      </c>
      <c r="E17" s="16">
        <v>0</v>
      </c>
      <c r="F17" s="17"/>
      <c r="G17" s="16">
        <v>0</v>
      </c>
      <c r="H17" s="16">
        <v>0</v>
      </c>
      <c r="I17" s="16">
        <v>0</v>
      </c>
      <c r="J17" s="17"/>
      <c r="K17" s="16">
        <v>0</v>
      </c>
      <c r="L17" s="16">
        <v>0</v>
      </c>
      <c r="M17" s="16">
        <v>0</v>
      </c>
      <c r="N17" s="17"/>
      <c r="O17" s="16">
        <v>1</v>
      </c>
      <c r="P17" s="16">
        <v>1</v>
      </c>
      <c r="Q17" s="16">
        <v>1</v>
      </c>
      <c r="R17" s="17"/>
      <c r="S17" s="16">
        <v>1</v>
      </c>
      <c r="T17" s="16">
        <v>1</v>
      </c>
      <c r="U17" s="16">
        <v>0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2</v>
      </c>
      <c r="D19" s="6">
        <v>2</v>
      </c>
      <c r="E19" s="6">
        <v>2</v>
      </c>
      <c r="F19" s="1"/>
      <c r="G19" s="6">
        <v>2</v>
      </c>
      <c r="H19" s="6">
        <v>2</v>
      </c>
      <c r="I19" s="6">
        <v>2</v>
      </c>
      <c r="J19" s="1"/>
      <c r="K19" s="6">
        <v>2</v>
      </c>
      <c r="L19" s="6">
        <v>2</v>
      </c>
      <c r="M19" s="6">
        <v>2</v>
      </c>
      <c r="N19" s="1"/>
      <c r="O19" s="6">
        <v>2</v>
      </c>
      <c r="P19" s="6">
        <v>2</v>
      </c>
      <c r="Q19" s="6">
        <v>2</v>
      </c>
      <c r="R19" s="1"/>
      <c r="S19" s="6">
        <v>2</v>
      </c>
      <c r="T19" s="6">
        <v>2</v>
      </c>
      <c r="U19" s="6">
        <v>2</v>
      </c>
    </row>
    <row r="20" spans="1:21" ht="30" customHeight="1" x14ac:dyDescent="0.25">
      <c r="A20" s="71"/>
      <c r="B20" s="7" t="s">
        <v>130</v>
      </c>
      <c r="C20" s="8">
        <f>SUM(C17:C19)</f>
        <v>3</v>
      </c>
      <c r="D20" s="8">
        <f t="shared" ref="D20:U20" si="7">SUM(D17:D19)</f>
        <v>3</v>
      </c>
      <c r="E20" s="8">
        <f t="shared" si="7"/>
        <v>2</v>
      </c>
      <c r="F20" s="9"/>
      <c r="G20" s="8">
        <f t="shared" si="7"/>
        <v>2</v>
      </c>
      <c r="H20" s="8">
        <f t="shared" si="7"/>
        <v>2</v>
      </c>
      <c r="I20" s="8">
        <f t="shared" si="7"/>
        <v>2</v>
      </c>
      <c r="J20" s="9"/>
      <c r="K20" s="8">
        <f t="shared" si="7"/>
        <v>2</v>
      </c>
      <c r="L20" s="8">
        <f t="shared" si="7"/>
        <v>2</v>
      </c>
      <c r="M20" s="8">
        <f t="shared" si="7"/>
        <v>2</v>
      </c>
      <c r="N20" s="9"/>
      <c r="O20" s="8">
        <f t="shared" si="7"/>
        <v>3</v>
      </c>
      <c r="P20" s="8">
        <f t="shared" si="7"/>
        <v>3</v>
      </c>
      <c r="Q20" s="8">
        <f t="shared" si="7"/>
        <v>3</v>
      </c>
      <c r="R20" s="9"/>
      <c r="S20" s="8">
        <f t="shared" si="7"/>
        <v>3</v>
      </c>
      <c r="T20" s="8">
        <f t="shared" si="7"/>
        <v>3</v>
      </c>
      <c r="U20" s="8">
        <f t="shared" si="7"/>
        <v>2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11</v>
      </c>
      <c r="D22" s="19">
        <f t="shared" ref="D22:U22" si="8">D6+D10+D15+D20</f>
        <v>11</v>
      </c>
      <c r="E22" s="19">
        <f t="shared" si="8"/>
        <v>7</v>
      </c>
      <c r="F22" s="20"/>
      <c r="G22" s="19">
        <f t="shared" si="8"/>
        <v>10</v>
      </c>
      <c r="H22" s="19">
        <f t="shared" si="8"/>
        <v>10</v>
      </c>
      <c r="I22" s="19">
        <f t="shared" si="8"/>
        <v>7</v>
      </c>
      <c r="J22" s="20"/>
      <c r="K22" s="19">
        <f t="shared" si="8"/>
        <v>7</v>
      </c>
      <c r="L22" s="19">
        <f t="shared" si="8"/>
        <v>7</v>
      </c>
      <c r="M22" s="19">
        <f t="shared" si="8"/>
        <v>7</v>
      </c>
      <c r="N22" s="20"/>
      <c r="O22" s="19">
        <f t="shared" si="8"/>
        <v>8</v>
      </c>
      <c r="P22" s="19">
        <f t="shared" si="8"/>
        <v>8</v>
      </c>
      <c r="Q22" s="19">
        <f t="shared" si="8"/>
        <v>8</v>
      </c>
      <c r="R22" s="20"/>
      <c r="S22" s="19">
        <f t="shared" si="8"/>
        <v>8</v>
      </c>
      <c r="T22" s="19">
        <f t="shared" si="8"/>
        <v>8</v>
      </c>
      <c r="U22" s="19">
        <f t="shared" si="8"/>
        <v>7</v>
      </c>
    </row>
    <row r="23" spans="1:21" ht="51.95" customHeight="1" x14ac:dyDescent="0.25">
      <c r="B23" s="18" t="s">
        <v>132</v>
      </c>
      <c r="C23" s="22" t="s">
        <v>139</v>
      </c>
      <c r="D23" s="22" t="s">
        <v>139</v>
      </c>
      <c r="E23" s="36" t="s">
        <v>138</v>
      </c>
      <c r="F23" s="23"/>
      <c r="G23" s="22" t="s">
        <v>139</v>
      </c>
      <c r="H23" s="22" t="s">
        <v>139</v>
      </c>
      <c r="I23" s="36" t="s">
        <v>138</v>
      </c>
      <c r="J23" s="23"/>
      <c r="K23" s="36" t="s">
        <v>138</v>
      </c>
      <c r="L23" s="36" t="s">
        <v>138</v>
      </c>
      <c r="M23" s="36" t="s">
        <v>138</v>
      </c>
      <c r="N23" s="23"/>
      <c r="O23" s="22" t="s">
        <v>139</v>
      </c>
      <c r="P23" s="22" t="s">
        <v>139</v>
      </c>
      <c r="Q23" s="22" t="s">
        <v>139</v>
      </c>
      <c r="R23" s="23"/>
      <c r="S23" s="22" t="s">
        <v>139</v>
      </c>
      <c r="T23" s="22" t="s">
        <v>139</v>
      </c>
      <c r="U23" s="36" t="s">
        <v>138</v>
      </c>
    </row>
    <row r="24" spans="1:21" ht="51.95" customHeight="1" thickBot="1" x14ac:dyDescent="0.3">
      <c r="B24" s="18" t="s">
        <v>135</v>
      </c>
      <c r="C24" s="24" t="s">
        <v>140</v>
      </c>
      <c r="D24" s="24" t="s">
        <v>140</v>
      </c>
      <c r="E24" s="24" t="s">
        <v>140</v>
      </c>
      <c r="F24" s="37"/>
      <c r="G24" s="24" t="s">
        <v>140</v>
      </c>
      <c r="H24" s="24" t="s">
        <v>140</v>
      </c>
      <c r="I24" s="24" t="s">
        <v>140</v>
      </c>
      <c r="J24" s="37"/>
      <c r="K24" s="24" t="s">
        <v>140</v>
      </c>
      <c r="L24" s="24" t="s">
        <v>140</v>
      </c>
      <c r="M24" s="24" t="s">
        <v>140</v>
      </c>
      <c r="N24" s="37"/>
      <c r="O24" s="24" t="s">
        <v>140</v>
      </c>
      <c r="P24" s="24" t="s">
        <v>140</v>
      </c>
      <c r="Q24" s="24" t="s">
        <v>140</v>
      </c>
      <c r="R24" s="37"/>
      <c r="S24" s="24" t="s">
        <v>140</v>
      </c>
      <c r="T24" s="24" t="s">
        <v>140</v>
      </c>
      <c r="U24" s="24" t="s">
        <v>140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DC845-920F-482A-85D6-0EBB8146D045}">
  <dimension ref="A1:U25"/>
  <sheetViews>
    <sheetView topLeftCell="E1" zoomScale="75" zoomScaleNormal="75" workbookViewId="0">
      <selection activeCell="V1" sqref="V1:AL1048576"/>
    </sheetView>
  </sheetViews>
  <sheetFormatPr defaultColWidth="10.625" defaultRowHeight="15.75" x14ac:dyDescent="0.25"/>
  <cols>
    <col min="1" max="1" width="24" customWidth="1"/>
    <col min="2" max="2" width="24.125" customWidth="1"/>
    <col min="3" max="5" width="20.875" customWidth="1"/>
    <col min="6" max="6" width="3.375" customWidth="1"/>
    <col min="7" max="9" width="20.875" customWidth="1"/>
    <col min="10" max="10" width="3.375" customWidth="1"/>
    <col min="11" max="13" width="20.875" customWidth="1"/>
    <col min="14" max="14" width="3.375" customWidth="1"/>
    <col min="15" max="17" width="20.875" customWidth="1"/>
    <col min="18" max="18" width="3.375" customWidth="1"/>
    <col min="19" max="21" width="20.875" customWidth="1"/>
  </cols>
  <sheetData>
    <row r="1" spans="1:21" ht="24" thickBot="1" x14ac:dyDescent="0.4">
      <c r="A1" s="1"/>
      <c r="B1" s="1"/>
      <c r="C1" s="67" t="s">
        <v>91</v>
      </c>
      <c r="D1" s="68"/>
      <c r="E1" s="69"/>
      <c r="F1" s="53"/>
      <c r="G1" s="67" t="s">
        <v>92</v>
      </c>
      <c r="H1" s="68"/>
      <c r="I1" s="69"/>
      <c r="J1" s="53"/>
      <c r="K1" s="67" t="s">
        <v>93</v>
      </c>
      <c r="L1" s="68"/>
      <c r="M1" s="69"/>
      <c r="N1" s="53"/>
      <c r="O1" s="67" t="s">
        <v>94</v>
      </c>
      <c r="P1" s="68"/>
      <c r="Q1" s="69"/>
      <c r="R1" s="53"/>
      <c r="S1" s="67" t="s">
        <v>95</v>
      </c>
      <c r="T1" s="68"/>
      <c r="U1" s="69"/>
    </row>
    <row r="2" spans="1:21" ht="18.75" x14ac:dyDescent="0.3">
      <c r="A2" s="2" t="s">
        <v>96</v>
      </c>
      <c r="B2" s="2" t="s">
        <v>97</v>
      </c>
      <c r="C2" s="3" t="s">
        <v>98</v>
      </c>
      <c r="D2" s="3" t="s">
        <v>99</v>
      </c>
      <c r="E2" s="3" t="s">
        <v>141</v>
      </c>
      <c r="F2" s="4"/>
      <c r="G2" s="3" t="s">
        <v>101</v>
      </c>
      <c r="H2" s="3" t="s">
        <v>102</v>
      </c>
      <c r="I2" s="3" t="s">
        <v>142</v>
      </c>
      <c r="J2" s="4"/>
      <c r="K2" s="3" t="s">
        <v>104</v>
      </c>
      <c r="L2" s="3" t="s">
        <v>105</v>
      </c>
      <c r="M2" s="3" t="s">
        <v>143</v>
      </c>
      <c r="N2" s="4"/>
      <c r="O2" s="3" t="s">
        <v>107</v>
      </c>
      <c r="P2" s="3" t="s">
        <v>108</v>
      </c>
      <c r="Q2" s="3" t="s">
        <v>144</v>
      </c>
      <c r="R2" s="4"/>
      <c r="S2" s="3" t="s">
        <v>110</v>
      </c>
      <c r="T2" s="3" t="s">
        <v>99</v>
      </c>
      <c r="U2" s="3" t="s">
        <v>145</v>
      </c>
    </row>
    <row r="3" spans="1:21" x14ac:dyDescent="0.25">
      <c r="A3" s="72" t="s">
        <v>112</v>
      </c>
      <c r="B3" s="5" t="s">
        <v>113</v>
      </c>
      <c r="C3" s="6">
        <v>1</v>
      </c>
      <c r="D3" s="6">
        <v>1</v>
      </c>
      <c r="E3" s="6">
        <v>1</v>
      </c>
      <c r="F3" s="1"/>
      <c r="G3" s="6">
        <v>1</v>
      </c>
      <c r="H3" s="6">
        <v>1</v>
      </c>
      <c r="I3" s="6">
        <v>1</v>
      </c>
      <c r="J3" s="1"/>
      <c r="K3" s="6">
        <v>1</v>
      </c>
      <c r="L3" s="6">
        <v>1</v>
      </c>
      <c r="M3" s="6">
        <v>1</v>
      </c>
      <c r="N3" s="1"/>
      <c r="O3" s="6">
        <v>1</v>
      </c>
      <c r="P3" s="6">
        <v>1</v>
      </c>
      <c r="Q3" s="6">
        <v>1</v>
      </c>
      <c r="R3" s="1"/>
      <c r="S3" s="6">
        <v>1</v>
      </c>
      <c r="T3" s="6">
        <v>1</v>
      </c>
      <c r="U3" s="6">
        <v>1</v>
      </c>
    </row>
    <row r="4" spans="1:21" x14ac:dyDescent="0.25">
      <c r="A4" s="72"/>
      <c r="B4" s="5" t="s">
        <v>114</v>
      </c>
      <c r="C4" s="6">
        <v>-1</v>
      </c>
      <c r="D4" s="6">
        <v>-1</v>
      </c>
      <c r="E4" s="6">
        <v>-1</v>
      </c>
      <c r="F4" s="1"/>
      <c r="G4" s="6">
        <v>-1</v>
      </c>
      <c r="H4" s="6">
        <v>-1</v>
      </c>
      <c r="I4" s="6">
        <v>-1</v>
      </c>
      <c r="J4" s="1"/>
      <c r="K4" s="6">
        <v>-1</v>
      </c>
      <c r="L4" s="6">
        <v>-1</v>
      </c>
      <c r="M4" s="6">
        <v>-1</v>
      </c>
      <c r="N4" s="1"/>
      <c r="O4" s="6">
        <v>-1</v>
      </c>
      <c r="P4" s="6">
        <v>-1</v>
      </c>
      <c r="Q4" s="6">
        <v>-1</v>
      </c>
      <c r="R4" s="1"/>
      <c r="S4" s="6">
        <v>-1</v>
      </c>
      <c r="T4" s="6">
        <v>-1</v>
      </c>
      <c r="U4" s="6">
        <v>-1</v>
      </c>
    </row>
    <row r="5" spans="1:21" x14ac:dyDescent="0.25">
      <c r="A5" s="72"/>
      <c r="B5" s="5" t="s">
        <v>115</v>
      </c>
      <c r="C5" s="6">
        <v>0</v>
      </c>
      <c r="D5" s="6">
        <v>0</v>
      </c>
      <c r="E5" s="6">
        <v>0</v>
      </c>
      <c r="F5" s="1"/>
      <c r="G5" s="6">
        <v>0</v>
      </c>
      <c r="H5" s="6">
        <v>0</v>
      </c>
      <c r="I5" s="6">
        <v>0</v>
      </c>
      <c r="J5" s="1"/>
      <c r="K5" s="6">
        <v>0</v>
      </c>
      <c r="L5" s="6">
        <v>0</v>
      </c>
      <c r="M5" s="6">
        <v>0</v>
      </c>
      <c r="N5" s="1"/>
      <c r="O5" s="6">
        <v>0</v>
      </c>
      <c r="P5" s="6">
        <v>0</v>
      </c>
      <c r="Q5" s="6">
        <v>0</v>
      </c>
      <c r="R5" s="1"/>
      <c r="S5" s="6">
        <v>0</v>
      </c>
      <c r="T5" s="6">
        <v>0</v>
      </c>
      <c r="U5" s="6">
        <v>0</v>
      </c>
    </row>
    <row r="6" spans="1:21" ht="30" customHeight="1" x14ac:dyDescent="0.25">
      <c r="A6" s="72"/>
      <c r="B6" s="7" t="s">
        <v>116</v>
      </c>
      <c r="C6" s="8">
        <f>SUM(C3:C5)</f>
        <v>0</v>
      </c>
      <c r="D6" s="8">
        <f t="shared" ref="D6:E6" si="0">SUM(D3:D5)</f>
        <v>0</v>
      </c>
      <c r="E6" s="8">
        <f t="shared" si="0"/>
        <v>0</v>
      </c>
      <c r="F6" s="9"/>
      <c r="G6" s="8">
        <f t="shared" ref="G6:I6" si="1">SUM(G3:G5)</f>
        <v>0</v>
      </c>
      <c r="H6" s="8">
        <f t="shared" si="1"/>
        <v>0</v>
      </c>
      <c r="I6" s="8">
        <f t="shared" si="1"/>
        <v>0</v>
      </c>
      <c r="J6" s="9"/>
      <c r="K6" s="8">
        <f t="shared" ref="K6:M6" si="2">SUM(K3:K5)</f>
        <v>0</v>
      </c>
      <c r="L6" s="8">
        <f t="shared" si="2"/>
        <v>0</v>
      </c>
      <c r="M6" s="8">
        <f t="shared" si="2"/>
        <v>0</v>
      </c>
      <c r="N6" s="9"/>
      <c r="O6" s="8">
        <f t="shared" ref="O6:Q6" si="3">SUM(O3:O5)</f>
        <v>0</v>
      </c>
      <c r="P6" s="8">
        <f t="shared" si="3"/>
        <v>0</v>
      </c>
      <c r="Q6" s="8">
        <f t="shared" si="3"/>
        <v>0</v>
      </c>
      <c r="R6" s="9"/>
      <c r="S6" s="8">
        <f t="shared" ref="S6:U6" si="4">SUM(S3:S5)</f>
        <v>0</v>
      </c>
      <c r="T6" s="8">
        <f t="shared" si="4"/>
        <v>0</v>
      </c>
      <c r="U6" s="8">
        <f t="shared" si="4"/>
        <v>0</v>
      </c>
    </row>
    <row r="7" spans="1:21" ht="20.100000000000001" customHeight="1" x14ac:dyDescent="0.25">
      <c r="A7" s="10"/>
      <c r="B7" s="11"/>
      <c r="C7" s="12"/>
      <c r="D7" s="12"/>
      <c r="E7" s="12"/>
      <c r="G7" s="12"/>
      <c r="H7" s="12"/>
      <c r="I7" s="12"/>
      <c r="K7" s="12"/>
      <c r="L7" s="12"/>
      <c r="M7" s="12"/>
      <c r="O7" s="12"/>
      <c r="P7" s="12"/>
      <c r="Q7" s="12"/>
      <c r="S7" s="12"/>
      <c r="T7" s="12"/>
      <c r="U7" s="12"/>
    </row>
    <row r="8" spans="1:21" x14ac:dyDescent="0.25">
      <c r="A8" s="70" t="s">
        <v>117</v>
      </c>
      <c r="B8" s="5" t="s">
        <v>118</v>
      </c>
      <c r="C8" s="6">
        <v>7</v>
      </c>
      <c r="D8" s="6">
        <v>4</v>
      </c>
      <c r="E8" s="6">
        <v>4</v>
      </c>
      <c r="F8" s="1"/>
      <c r="G8" s="6">
        <v>7</v>
      </c>
      <c r="H8" s="6">
        <v>4</v>
      </c>
      <c r="I8" s="6">
        <v>4</v>
      </c>
      <c r="J8" s="1"/>
      <c r="K8" s="6">
        <v>7</v>
      </c>
      <c r="L8" s="6">
        <v>4</v>
      </c>
      <c r="M8" s="6">
        <v>4</v>
      </c>
      <c r="N8" s="1"/>
      <c r="O8" s="6">
        <v>7</v>
      </c>
      <c r="P8" s="6">
        <v>4</v>
      </c>
      <c r="Q8" s="6">
        <v>4</v>
      </c>
      <c r="R8" s="1"/>
      <c r="S8" s="6">
        <v>7</v>
      </c>
      <c r="T8" s="6">
        <v>4</v>
      </c>
      <c r="U8" s="6">
        <v>4</v>
      </c>
    </row>
    <row r="9" spans="1:21" x14ac:dyDescent="0.25">
      <c r="A9" s="70"/>
      <c r="B9" s="5" t="s">
        <v>119</v>
      </c>
      <c r="C9" s="6">
        <v>2</v>
      </c>
      <c r="D9" s="6">
        <v>1</v>
      </c>
      <c r="E9" s="6">
        <v>1</v>
      </c>
      <c r="F9" s="1"/>
      <c r="G9" s="6">
        <v>2</v>
      </c>
      <c r="H9" s="6">
        <v>1</v>
      </c>
      <c r="I9" s="6">
        <v>1</v>
      </c>
      <c r="J9" s="1"/>
      <c r="K9" s="6">
        <v>2</v>
      </c>
      <c r="L9" s="6">
        <v>1</v>
      </c>
      <c r="M9" s="6">
        <v>1</v>
      </c>
      <c r="N9" s="1"/>
      <c r="O9" s="6">
        <v>2</v>
      </c>
      <c r="P9" s="6">
        <v>1</v>
      </c>
      <c r="Q9" s="6">
        <v>1</v>
      </c>
      <c r="R9" s="1"/>
      <c r="S9" s="6">
        <v>2</v>
      </c>
      <c r="T9" s="6">
        <v>1</v>
      </c>
      <c r="U9" s="6">
        <v>1</v>
      </c>
    </row>
    <row r="10" spans="1:21" ht="30" customHeight="1" x14ac:dyDescent="0.25">
      <c r="A10" s="70"/>
      <c r="B10" s="7" t="s">
        <v>120</v>
      </c>
      <c r="C10" s="8">
        <f>SUM(C8:C9)</f>
        <v>9</v>
      </c>
      <c r="D10" s="8">
        <f t="shared" ref="D10:U10" si="5">SUM(D8:D9)</f>
        <v>5</v>
      </c>
      <c r="E10" s="8">
        <f t="shared" si="5"/>
        <v>5</v>
      </c>
      <c r="F10" s="9"/>
      <c r="G10" s="8">
        <f t="shared" si="5"/>
        <v>9</v>
      </c>
      <c r="H10" s="8">
        <f t="shared" si="5"/>
        <v>5</v>
      </c>
      <c r="I10" s="8">
        <f t="shared" si="5"/>
        <v>5</v>
      </c>
      <c r="J10" s="9"/>
      <c r="K10" s="8">
        <f t="shared" si="5"/>
        <v>9</v>
      </c>
      <c r="L10" s="8">
        <f t="shared" si="5"/>
        <v>5</v>
      </c>
      <c r="M10" s="8">
        <f t="shared" si="5"/>
        <v>5</v>
      </c>
      <c r="N10" s="9"/>
      <c r="O10" s="8">
        <f t="shared" si="5"/>
        <v>9</v>
      </c>
      <c r="P10" s="8">
        <f t="shared" si="5"/>
        <v>5</v>
      </c>
      <c r="Q10" s="8">
        <f t="shared" si="5"/>
        <v>5</v>
      </c>
      <c r="R10" s="9"/>
      <c r="S10" s="8">
        <f t="shared" si="5"/>
        <v>9</v>
      </c>
      <c r="T10" s="8">
        <f t="shared" si="5"/>
        <v>5</v>
      </c>
      <c r="U10" s="8">
        <f t="shared" si="5"/>
        <v>5</v>
      </c>
    </row>
    <row r="11" spans="1:21" ht="20.100000000000001" customHeight="1" x14ac:dyDescent="0.25">
      <c r="A11" s="13"/>
      <c r="B11" s="11"/>
      <c r="C11" s="12"/>
      <c r="D11" s="12"/>
      <c r="E11" s="12"/>
      <c r="G11" s="12"/>
      <c r="H11" s="12"/>
      <c r="I11" s="12"/>
      <c r="K11" s="12"/>
      <c r="L11" s="12"/>
      <c r="M11" s="12"/>
      <c r="O11" s="12"/>
      <c r="P11" s="12"/>
      <c r="Q11" s="12"/>
      <c r="S11" s="12"/>
      <c r="T11" s="12"/>
      <c r="U11" s="12"/>
    </row>
    <row r="12" spans="1:21" x14ac:dyDescent="0.25">
      <c r="A12" s="70" t="s">
        <v>121</v>
      </c>
      <c r="B12" s="5" t="s">
        <v>122</v>
      </c>
      <c r="C12" s="6">
        <v>1</v>
      </c>
      <c r="D12" s="6">
        <v>1</v>
      </c>
      <c r="E12" s="6">
        <v>1</v>
      </c>
      <c r="F12" s="1"/>
      <c r="G12" s="6">
        <v>1</v>
      </c>
      <c r="H12" s="6">
        <v>1</v>
      </c>
      <c r="I12" s="6">
        <v>1</v>
      </c>
      <c r="J12" s="1"/>
      <c r="K12" s="6">
        <v>1</v>
      </c>
      <c r="L12" s="6">
        <v>1</v>
      </c>
      <c r="M12" s="6">
        <v>1</v>
      </c>
      <c r="N12" s="1"/>
      <c r="O12" s="6">
        <v>1</v>
      </c>
      <c r="P12" s="6">
        <v>1</v>
      </c>
      <c r="Q12" s="6">
        <v>1</v>
      </c>
      <c r="R12" s="1"/>
      <c r="S12" s="6">
        <v>1</v>
      </c>
      <c r="T12" s="6">
        <v>1</v>
      </c>
      <c r="U12" s="6">
        <v>1</v>
      </c>
    </row>
    <row r="13" spans="1:21" x14ac:dyDescent="0.25">
      <c r="A13" s="70"/>
      <c r="B13" s="5" t="s">
        <v>123</v>
      </c>
      <c r="C13" s="6">
        <v>0</v>
      </c>
      <c r="D13" s="6">
        <v>0</v>
      </c>
      <c r="E13" s="6">
        <v>0</v>
      </c>
      <c r="F13" s="1"/>
      <c r="G13" s="6">
        <v>0</v>
      </c>
      <c r="H13" s="6">
        <v>0</v>
      </c>
      <c r="I13" s="6">
        <v>0</v>
      </c>
      <c r="J13" s="1"/>
      <c r="K13" s="6">
        <v>0</v>
      </c>
      <c r="L13" s="6">
        <v>0</v>
      </c>
      <c r="M13" s="6">
        <v>0</v>
      </c>
      <c r="N13" s="1"/>
      <c r="O13" s="6">
        <v>0</v>
      </c>
      <c r="P13" s="6">
        <v>0</v>
      </c>
      <c r="Q13" s="6">
        <v>0</v>
      </c>
      <c r="R13" s="1"/>
      <c r="S13" s="6">
        <v>0</v>
      </c>
      <c r="T13" s="6">
        <v>0</v>
      </c>
      <c r="U13" s="6">
        <v>0</v>
      </c>
    </row>
    <row r="14" spans="1:21" x14ac:dyDescent="0.25">
      <c r="A14" s="70"/>
      <c r="B14" s="5" t="s">
        <v>124</v>
      </c>
      <c r="C14" s="6">
        <v>2</v>
      </c>
      <c r="D14" s="6">
        <v>2</v>
      </c>
      <c r="E14" s="6">
        <v>2</v>
      </c>
      <c r="F14" s="1"/>
      <c r="G14" s="6">
        <v>2</v>
      </c>
      <c r="H14" s="6">
        <v>2</v>
      </c>
      <c r="I14" s="6">
        <v>2</v>
      </c>
      <c r="J14" s="1"/>
      <c r="K14" s="6">
        <v>2</v>
      </c>
      <c r="L14" s="6">
        <v>2</v>
      </c>
      <c r="M14" s="6">
        <v>2</v>
      </c>
      <c r="N14" s="1"/>
      <c r="O14" s="6">
        <v>2</v>
      </c>
      <c r="P14" s="6">
        <v>2</v>
      </c>
      <c r="Q14" s="6">
        <v>2</v>
      </c>
      <c r="R14" s="1"/>
      <c r="S14" s="6">
        <v>2</v>
      </c>
      <c r="T14" s="6">
        <v>2</v>
      </c>
      <c r="U14" s="6">
        <v>2</v>
      </c>
    </row>
    <row r="15" spans="1:21" ht="30" customHeight="1" x14ac:dyDescent="0.25">
      <c r="A15" s="70"/>
      <c r="B15" s="7" t="s">
        <v>125</v>
      </c>
      <c r="C15" s="8">
        <f>SUM(C12:C14)</f>
        <v>3</v>
      </c>
      <c r="D15" s="8">
        <f t="shared" ref="D15:U15" si="6">SUM(D12:D14)</f>
        <v>3</v>
      </c>
      <c r="E15" s="8">
        <f t="shared" si="6"/>
        <v>3</v>
      </c>
      <c r="F15" s="9"/>
      <c r="G15" s="8">
        <f t="shared" si="6"/>
        <v>3</v>
      </c>
      <c r="H15" s="8">
        <f t="shared" si="6"/>
        <v>3</v>
      </c>
      <c r="I15" s="8">
        <f t="shared" si="6"/>
        <v>3</v>
      </c>
      <c r="J15" s="9"/>
      <c r="K15" s="8">
        <f t="shared" si="6"/>
        <v>3</v>
      </c>
      <c r="L15" s="8">
        <f t="shared" si="6"/>
        <v>3</v>
      </c>
      <c r="M15" s="8">
        <f t="shared" si="6"/>
        <v>3</v>
      </c>
      <c r="N15" s="9"/>
      <c r="O15" s="8">
        <f t="shared" si="6"/>
        <v>3</v>
      </c>
      <c r="P15" s="8">
        <f t="shared" si="6"/>
        <v>3</v>
      </c>
      <c r="Q15" s="8">
        <f t="shared" si="6"/>
        <v>3</v>
      </c>
      <c r="R15" s="9"/>
      <c r="S15" s="8">
        <f t="shared" si="6"/>
        <v>3</v>
      </c>
      <c r="T15" s="8">
        <f t="shared" si="6"/>
        <v>3</v>
      </c>
      <c r="U15" s="8">
        <f t="shared" si="6"/>
        <v>3</v>
      </c>
    </row>
    <row r="16" spans="1:21" ht="20.100000000000001" customHeight="1" x14ac:dyDescent="0.25">
      <c r="A16" s="14"/>
      <c r="B16" s="14"/>
      <c r="C16" s="12"/>
      <c r="D16" s="12"/>
      <c r="E16" s="12"/>
      <c r="G16" s="12"/>
      <c r="H16" s="12"/>
      <c r="I16" s="12"/>
      <c r="K16" s="12"/>
      <c r="L16" s="12"/>
      <c r="M16" s="12"/>
      <c r="O16" s="12"/>
      <c r="P16" s="12"/>
      <c r="Q16" s="12"/>
      <c r="S16" s="12"/>
      <c r="T16" s="12"/>
      <c r="U16" s="12"/>
    </row>
    <row r="17" spans="1:21" x14ac:dyDescent="0.25">
      <c r="A17" s="71" t="s">
        <v>126</v>
      </c>
      <c r="B17" s="15" t="s">
        <v>127</v>
      </c>
      <c r="C17" s="16">
        <v>2</v>
      </c>
      <c r="D17" s="16">
        <v>2</v>
      </c>
      <c r="E17" s="16">
        <v>0</v>
      </c>
      <c r="F17" s="17"/>
      <c r="G17" s="16">
        <v>0</v>
      </c>
      <c r="H17" s="16">
        <v>0</v>
      </c>
      <c r="I17" s="16">
        <v>0</v>
      </c>
      <c r="J17" s="17"/>
      <c r="K17" s="16">
        <v>1</v>
      </c>
      <c r="L17" s="16">
        <v>2</v>
      </c>
      <c r="M17" s="16">
        <v>0</v>
      </c>
      <c r="N17" s="17"/>
      <c r="O17" s="16">
        <v>1</v>
      </c>
      <c r="P17" s="16">
        <v>1</v>
      </c>
      <c r="Q17" s="16">
        <v>0</v>
      </c>
      <c r="R17" s="17"/>
      <c r="S17" s="16">
        <v>1</v>
      </c>
      <c r="T17" s="16">
        <v>2</v>
      </c>
      <c r="U17" s="16">
        <v>1</v>
      </c>
    </row>
    <row r="18" spans="1:21" x14ac:dyDescent="0.25">
      <c r="A18" s="71"/>
      <c r="B18" s="5" t="s">
        <v>128</v>
      </c>
      <c r="C18" s="6">
        <v>0</v>
      </c>
      <c r="D18" s="6">
        <v>0</v>
      </c>
      <c r="E18" s="6">
        <v>0</v>
      </c>
      <c r="F18" s="1"/>
      <c r="G18" s="6">
        <v>0</v>
      </c>
      <c r="H18" s="6">
        <v>0</v>
      </c>
      <c r="I18" s="6">
        <v>0</v>
      </c>
      <c r="J18" s="1"/>
      <c r="K18" s="6">
        <v>0</v>
      </c>
      <c r="L18" s="6">
        <v>0</v>
      </c>
      <c r="M18" s="6">
        <v>0</v>
      </c>
      <c r="N18" s="1"/>
      <c r="O18" s="6">
        <v>0</v>
      </c>
      <c r="P18" s="6">
        <v>0</v>
      </c>
      <c r="Q18" s="6">
        <v>0</v>
      </c>
      <c r="R18" s="1"/>
      <c r="S18" s="6">
        <v>0</v>
      </c>
      <c r="T18" s="6">
        <v>0</v>
      </c>
      <c r="U18" s="6">
        <v>0</v>
      </c>
    </row>
    <row r="19" spans="1:21" x14ac:dyDescent="0.25">
      <c r="A19" s="71"/>
      <c r="B19" s="5" t="s">
        <v>129</v>
      </c>
      <c r="C19" s="6">
        <v>1</v>
      </c>
      <c r="D19" s="6">
        <v>1</v>
      </c>
      <c r="E19" s="6">
        <v>1</v>
      </c>
      <c r="F19" s="1"/>
      <c r="G19" s="6">
        <v>1</v>
      </c>
      <c r="H19" s="6">
        <v>1</v>
      </c>
      <c r="I19" s="6">
        <v>1</v>
      </c>
      <c r="J19" s="1"/>
      <c r="K19" s="6">
        <v>1</v>
      </c>
      <c r="L19" s="6">
        <v>1</v>
      </c>
      <c r="M19" s="6">
        <v>1</v>
      </c>
      <c r="N19" s="1"/>
      <c r="O19" s="6">
        <v>1</v>
      </c>
      <c r="P19" s="6">
        <v>1</v>
      </c>
      <c r="Q19" s="6">
        <v>1</v>
      </c>
      <c r="R19" s="1"/>
      <c r="S19" s="6">
        <v>1</v>
      </c>
      <c r="T19" s="6">
        <v>1</v>
      </c>
      <c r="U19" s="6">
        <v>1</v>
      </c>
    </row>
    <row r="20" spans="1:21" ht="30" customHeight="1" x14ac:dyDescent="0.25">
      <c r="A20" s="71"/>
      <c r="B20" s="7" t="s">
        <v>130</v>
      </c>
      <c r="C20" s="8">
        <f>SUM(C17:C19)</f>
        <v>3</v>
      </c>
      <c r="D20" s="8">
        <f t="shared" ref="D20:U20" si="7">SUM(D17:D19)</f>
        <v>3</v>
      </c>
      <c r="E20" s="8">
        <f t="shared" si="7"/>
        <v>1</v>
      </c>
      <c r="F20" s="9"/>
      <c r="G20" s="8">
        <f t="shared" si="7"/>
        <v>1</v>
      </c>
      <c r="H20" s="8">
        <f t="shared" si="7"/>
        <v>1</v>
      </c>
      <c r="I20" s="8">
        <f t="shared" si="7"/>
        <v>1</v>
      </c>
      <c r="J20" s="9"/>
      <c r="K20" s="8">
        <f t="shared" si="7"/>
        <v>2</v>
      </c>
      <c r="L20" s="8">
        <f t="shared" si="7"/>
        <v>3</v>
      </c>
      <c r="M20" s="8">
        <f t="shared" si="7"/>
        <v>1</v>
      </c>
      <c r="N20" s="9"/>
      <c r="O20" s="8">
        <f t="shared" si="7"/>
        <v>2</v>
      </c>
      <c r="P20" s="8">
        <f t="shared" si="7"/>
        <v>2</v>
      </c>
      <c r="Q20" s="8">
        <f t="shared" si="7"/>
        <v>1</v>
      </c>
      <c r="R20" s="9"/>
      <c r="S20" s="8">
        <f t="shared" si="7"/>
        <v>2</v>
      </c>
      <c r="T20" s="8">
        <f t="shared" si="7"/>
        <v>3</v>
      </c>
      <c r="U20" s="8">
        <f t="shared" si="7"/>
        <v>2</v>
      </c>
    </row>
    <row r="21" spans="1:21" ht="20.100000000000001" customHeight="1" thickBot="1" x14ac:dyDescent="0.3">
      <c r="A21" s="14"/>
      <c r="B21" s="14"/>
      <c r="C21" s="12"/>
      <c r="D21" s="12"/>
      <c r="E21" s="12"/>
      <c r="G21" s="12"/>
      <c r="H21" s="12"/>
      <c r="I21" s="12"/>
      <c r="K21" s="12"/>
      <c r="L21" s="12"/>
      <c r="M21" s="12"/>
      <c r="O21" s="12"/>
      <c r="P21" s="12"/>
      <c r="Q21" s="12"/>
      <c r="S21" s="12"/>
      <c r="T21" s="12"/>
      <c r="U21" s="12"/>
    </row>
    <row r="22" spans="1:21" ht="51.95" customHeight="1" x14ac:dyDescent="0.25">
      <c r="B22" s="18" t="s">
        <v>131</v>
      </c>
      <c r="C22" s="19">
        <f>C6+C10+C15+C20</f>
        <v>15</v>
      </c>
      <c r="D22" s="19">
        <f t="shared" ref="D22:U22" si="8">D6+D10+D15+D20</f>
        <v>11</v>
      </c>
      <c r="E22" s="19">
        <f t="shared" si="8"/>
        <v>9</v>
      </c>
      <c r="F22" s="20"/>
      <c r="G22" s="19">
        <f t="shared" si="8"/>
        <v>13</v>
      </c>
      <c r="H22" s="19">
        <f t="shared" si="8"/>
        <v>9</v>
      </c>
      <c r="I22" s="19">
        <f t="shared" si="8"/>
        <v>9</v>
      </c>
      <c r="J22" s="20"/>
      <c r="K22" s="19">
        <f t="shared" si="8"/>
        <v>14</v>
      </c>
      <c r="L22" s="19">
        <f t="shared" si="8"/>
        <v>11</v>
      </c>
      <c r="M22" s="19">
        <f t="shared" si="8"/>
        <v>9</v>
      </c>
      <c r="N22" s="20"/>
      <c r="O22" s="19">
        <f t="shared" si="8"/>
        <v>14</v>
      </c>
      <c r="P22" s="19">
        <f t="shared" si="8"/>
        <v>10</v>
      </c>
      <c r="Q22" s="19">
        <f t="shared" si="8"/>
        <v>9</v>
      </c>
      <c r="R22" s="20"/>
      <c r="S22" s="19">
        <f t="shared" si="8"/>
        <v>14</v>
      </c>
      <c r="T22" s="19">
        <f t="shared" si="8"/>
        <v>11</v>
      </c>
      <c r="U22" s="19">
        <f t="shared" si="8"/>
        <v>10</v>
      </c>
    </row>
    <row r="23" spans="1:21" ht="51.95" customHeight="1" x14ac:dyDescent="0.25">
      <c r="B23" s="18" t="s">
        <v>132</v>
      </c>
      <c r="C23" s="21" t="s">
        <v>137</v>
      </c>
      <c r="D23" s="22" t="s">
        <v>139</v>
      </c>
      <c r="E23" s="22" t="s">
        <v>139</v>
      </c>
      <c r="F23" s="23"/>
      <c r="G23" s="22" t="s">
        <v>139</v>
      </c>
      <c r="H23" s="22" t="s">
        <v>139</v>
      </c>
      <c r="I23" s="22" t="s">
        <v>139</v>
      </c>
      <c r="J23" s="23"/>
      <c r="K23" s="22" t="s">
        <v>139</v>
      </c>
      <c r="L23" s="22" t="s">
        <v>139</v>
      </c>
      <c r="M23" s="22" t="s">
        <v>139</v>
      </c>
      <c r="N23" s="23"/>
      <c r="O23" s="22" t="s">
        <v>139</v>
      </c>
      <c r="P23" s="22" t="s">
        <v>139</v>
      </c>
      <c r="Q23" s="22" t="s">
        <v>139</v>
      </c>
      <c r="R23" s="23"/>
      <c r="S23" s="22" t="s">
        <v>139</v>
      </c>
      <c r="T23" s="22" t="s">
        <v>139</v>
      </c>
      <c r="U23" s="22" t="s">
        <v>139</v>
      </c>
    </row>
    <row r="24" spans="1:21" ht="51.95" customHeight="1" thickBot="1" x14ac:dyDescent="0.3">
      <c r="B24" s="18" t="s">
        <v>135</v>
      </c>
      <c r="C24" s="24" t="s">
        <v>139</v>
      </c>
      <c r="D24" s="24" t="s">
        <v>139</v>
      </c>
      <c r="E24" s="24" t="s">
        <v>139</v>
      </c>
      <c r="F24" s="25"/>
      <c r="G24" s="24" t="s">
        <v>139</v>
      </c>
      <c r="H24" s="24" t="s">
        <v>139</v>
      </c>
      <c r="I24" s="24" t="s">
        <v>139</v>
      </c>
      <c r="J24" s="25"/>
      <c r="K24" s="24" t="s">
        <v>139</v>
      </c>
      <c r="L24" s="24" t="s">
        <v>139</v>
      </c>
      <c r="M24" s="24" t="s">
        <v>139</v>
      </c>
      <c r="N24" s="25"/>
      <c r="O24" s="24" t="s">
        <v>139</v>
      </c>
      <c r="P24" s="24" t="s">
        <v>139</v>
      </c>
      <c r="Q24" s="24" t="s">
        <v>139</v>
      </c>
      <c r="R24" s="25"/>
      <c r="S24" s="24" t="s">
        <v>139</v>
      </c>
      <c r="T24" s="24" t="s">
        <v>139</v>
      </c>
      <c r="U24" s="24" t="s">
        <v>139</v>
      </c>
    </row>
    <row r="25" spans="1:21" ht="39.950000000000003" customHeight="1" x14ac:dyDescent="0.25">
      <c r="B25" s="18"/>
    </row>
  </sheetData>
  <mergeCells count="9">
    <mergeCell ref="S1:U1"/>
    <mergeCell ref="A3:A6"/>
    <mergeCell ref="A8:A10"/>
    <mergeCell ref="A12:A15"/>
    <mergeCell ref="A17:A20"/>
    <mergeCell ref="C1:E1"/>
    <mergeCell ref="G1:I1"/>
    <mergeCell ref="K1:M1"/>
    <mergeCell ref="O1:Q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Data description</vt:lpstr>
      <vt:lpstr>Guide to tabs</vt:lpstr>
      <vt:lpstr>GUADALUPE FUR SEAL (UPWELLING)</vt:lpstr>
      <vt:lpstr>GUADALUPE FUR (POST UPWELLING)</vt:lpstr>
      <vt:lpstr>GUADALUPE FUR SEAL (WINTER)</vt:lpstr>
      <vt:lpstr>CA Sea Lion (UPWELLING)</vt:lpstr>
      <vt:lpstr>CA Sea Lion (POST UPWELLING)</vt:lpstr>
      <vt:lpstr>CA Sea Lion (WINTER)</vt:lpstr>
      <vt:lpstr>STELLER SEA LION (UPWELLING)</vt:lpstr>
      <vt:lpstr>STELLER SEA L (POST UPWELLING)</vt:lpstr>
      <vt:lpstr>STELLER SEA LION (WINTER)</vt:lpstr>
      <vt:lpstr>CA N FUR SEAL (UPWELLING)</vt:lpstr>
      <vt:lpstr>CA N FUR SEAL (POST UPWELLING)</vt:lpstr>
      <vt:lpstr>CA N FUR SEAL (WINTER)</vt:lpstr>
      <vt:lpstr>ENP FUR SEAL (UPWELLING)</vt:lpstr>
      <vt:lpstr>ENP FUR SEAL (POST UPWELLING)</vt:lpstr>
      <vt:lpstr>ENP FUR SEAL (WINTER)</vt:lpstr>
      <vt:lpstr>N E Seal (UPWELLING)</vt:lpstr>
      <vt:lpstr>N E Seal (POST UPWELLING)</vt:lpstr>
      <vt:lpstr>N E Seal (WINTER)</vt:lpstr>
      <vt:lpstr>Harbor Seal CA (UPWELLING)</vt:lpstr>
      <vt:lpstr>Harbor Seal CA (POST UPWELLING)</vt:lpstr>
      <vt:lpstr>Harbor Seal CA (WINTER)</vt:lpstr>
      <vt:lpstr>Harbor OR WA (UPWELLING)</vt:lpstr>
      <vt:lpstr>Harbor OR WA (POST UPWELLING)</vt:lpstr>
      <vt:lpstr>Harbor OR WA (WINTER)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Southall</dc:creator>
  <cp:keywords/>
  <dc:description/>
  <cp:lastModifiedBy>Boydston, Erin E</cp:lastModifiedBy>
  <cp:revision/>
  <dcterms:created xsi:type="dcterms:W3CDTF">2023-09-26T20:19:33Z</dcterms:created>
  <dcterms:modified xsi:type="dcterms:W3CDTF">2023-10-12T04:47:43Z</dcterms:modified>
  <cp:category/>
  <cp:contentStatus/>
</cp:coreProperties>
</file>