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imspp-my.sharepoint.com/personal/boydstoe_mms_gov/Documents/Drafts-and-Reviews/VIMMS_Desray/VIMMS Final Report Docs/BOEM_2023-057_VIMMS_PDFs_final-to-publish/"/>
    </mc:Choice>
  </mc:AlternateContent>
  <xr:revisionPtr revIDLastSave="16" documentId="13_ncr:1_{FF054297-9391-40EA-8447-D6F40D6B1736}" xr6:coauthVersionLast="47" xr6:coauthVersionMax="47" xr10:uidLastSave="{7A5EE44E-B37A-4EC1-AE9F-A173C03333D8}"/>
  <bookViews>
    <workbookView xWindow="-120" yWindow="-120" windowWidth="29040" windowHeight="15720" firstSheet="6" activeTab="8" xr2:uid="{F9136D3E-DAEF-4F17-A73E-BF7937A383A0}"/>
  </bookViews>
  <sheets>
    <sheet name="Data description" sheetId="58" r:id="rId1"/>
    <sheet name="Index to tabs" sheetId="1" r:id="rId2"/>
    <sheet name="SPERM WHALE (UPWELLING)" sheetId="31" r:id="rId3"/>
    <sheet name="SPERM WHALE (POST UPWELLING)" sheetId="32" r:id="rId4"/>
    <sheet name="SPERM WHALE (WINTER)" sheetId="33" r:id="rId5"/>
    <sheet name="K WHALE Res (UPWELLING)" sheetId="8" r:id="rId6"/>
    <sheet name="K WHALE Res (POST UPWELLING)" sheetId="9" r:id="rId7"/>
    <sheet name="K WHALE Res (WINTER)" sheetId="10" r:id="rId8"/>
    <sheet name="K WHALE OS (UPWELLING)" sheetId="11" r:id="rId9"/>
    <sheet name="K WHALE OS (POST UPWELLING)" sheetId="12" r:id="rId10"/>
    <sheet name="K WHALE OS (WINTER)" sheetId="13" r:id="rId11"/>
    <sheet name="K WHALE Tr (UPWELLING)" sheetId="17" r:id="rId12"/>
    <sheet name="K WHALE Tr (POST UPWELLING)" sheetId="18" r:id="rId13"/>
    <sheet name="K WHALE Tr (WINTER)" sheetId="19" r:id="rId14"/>
    <sheet name="DALLS PORPOISE (UPWELLING)" sheetId="14" r:id="rId15"/>
    <sheet name="DALLS PORPOISE (PST UPWELLING)" sheetId="15" r:id="rId16"/>
    <sheet name="DALLS PORPOISE (WINTER)" sheetId="16" r:id="rId17"/>
    <sheet name="HARBOR PORPOISE (Morro Bay)" sheetId="23" r:id="rId18"/>
    <sheet name="HARBOR PORPOISE (Monterey Bay)" sheetId="24" r:id="rId19"/>
    <sheet name="HARBOR PORPOISE (SF-Rus River)" sheetId="25" r:id="rId20"/>
    <sheet name="HARBOR PORPOISE (N CAL- S OR)" sheetId="26" r:id="rId21"/>
    <sheet name="HARBOR PORPOISE (N OR-WA coast)" sheetId="27" r:id="rId22"/>
    <sheet name="PYGMY &amp; DWARF (UPWELLING)" sheetId="40" r:id="rId23"/>
    <sheet name="PYGMY &amp; DWARF (PST UPWELLING)" sheetId="41" r:id="rId24"/>
    <sheet name="PYGMY &amp; DWARF (WINTER)" sheetId="42" r:id="rId25"/>
    <sheet name="S-F PILOT WHALE (UPWELLING)" sheetId="43" r:id="rId26"/>
    <sheet name="S-F PILOT WHALE (PST UPWELLING)" sheetId="44" r:id="rId27"/>
    <sheet name="S-F PILOT WHALE (WINTER)" sheetId="45" r:id="rId28"/>
    <sheet name="Risso (UPWELLING)" sheetId="46" r:id="rId29"/>
    <sheet name="Risso (PST UPWELLING)" sheetId="47" r:id="rId30"/>
    <sheet name="Risso (WINTER)" sheetId="48" r:id="rId31"/>
    <sheet name="Lags  WSD (UPWELLING)" sheetId="49" r:id="rId32"/>
    <sheet name="Lags WSD (PST UPWELLING)" sheetId="50" r:id="rId33"/>
    <sheet name="Lags WSD (Winter)" sheetId="51" r:id="rId34"/>
    <sheet name="Liso NRWD (UPWELLING)" sheetId="55" r:id="rId35"/>
    <sheet name="Liso NRWD (PST UPWELLING)" sheetId="56" r:id="rId36"/>
    <sheet name="Liso NRWD (Winter)" sheetId="57" r:id="rId37"/>
    <sheet name="SB COMN (UPWELLING)" sheetId="37" r:id="rId38"/>
    <sheet name="SB COMN (PST UPWELLING)" sheetId="38" r:id="rId39"/>
    <sheet name="SB COMN (WINTER)" sheetId="39" r:id="rId40"/>
    <sheet name="LB COMN (UPWELLING) " sheetId="28" r:id="rId41"/>
    <sheet name="LB COMN (PST UPWELLING)" sheetId="29" r:id="rId42"/>
    <sheet name="LB COMN (Winter)" sheetId="30" r:id="rId43"/>
    <sheet name="BTLN Coastal (UPWELLING)" sheetId="5" r:id="rId44"/>
    <sheet name="BTLN Coastal (PST UPWELLING)" sheetId="6" r:id="rId45"/>
    <sheet name="BTLN Coastal (Winter)" sheetId="7" r:id="rId46"/>
    <sheet name="Bairds (UPWELLING)" sheetId="2" r:id="rId47"/>
    <sheet name="Bairds (PST UPWELLING) " sheetId="3" r:id="rId48"/>
    <sheet name="Bairds (WINTER)" sheetId="4" r:id="rId49"/>
    <sheet name="Ziphius-Mesoplodon (UPWELLING)" sheetId="34" r:id="rId50"/>
    <sheet name="Ziphius-Mesoplodon (PST UPWELL)" sheetId="35" r:id="rId51"/>
    <sheet name="Ziphius-Mesoplodon (WINTER)" sheetId="36" r:id="rId5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2" i="57" l="1"/>
  <c r="O22" i="57"/>
  <c r="M22" i="57"/>
  <c r="L22" i="57"/>
  <c r="U20" i="57"/>
  <c r="T20" i="57"/>
  <c r="S20" i="57"/>
  <c r="Q20" i="57"/>
  <c r="P20" i="57"/>
  <c r="O20" i="57"/>
  <c r="M20" i="57"/>
  <c r="L20" i="57"/>
  <c r="K20" i="57"/>
  <c r="I20" i="57"/>
  <c r="H20" i="57"/>
  <c r="G20" i="57"/>
  <c r="E20" i="57"/>
  <c r="D20" i="57"/>
  <c r="C20" i="57"/>
  <c r="U15" i="57"/>
  <c r="T15" i="57"/>
  <c r="S15" i="57"/>
  <c r="Q15" i="57"/>
  <c r="P15" i="57"/>
  <c r="O15" i="57"/>
  <c r="M15" i="57"/>
  <c r="L15" i="57"/>
  <c r="K15" i="57"/>
  <c r="I15" i="57"/>
  <c r="H15" i="57"/>
  <c r="G15" i="57"/>
  <c r="E15" i="57"/>
  <c r="D15" i="57"/>
  <c r="C15" i="57"/>
  <c r="U10" i="57"/>
  <c r="T10" i="57"/>
  <c r="S10" i="57"/>
  <c r="Q10" i="57"/>
  <c r="P10" i="57"/>
  <c r="O10" i="57"/>
  <c r="M10" i="57"/>
  <c r="L10" i="57"/>
  <c r="K10" i="57"/>
  <c r="I10" i="57"/>
  <c r="H10" i="57"/>
  <c r="G10" i="57"/>
  <c r="E10" i="57"/>
  <c r="E22" i="57" s="1"/>
  <c r="D10" i="57"/>
  <c r="D22" i="57" s="1"/>
  <c r="C10" i="57"/>
  <c r="U6" i="57"/>
  <c r="U22" i="57" s="1"/>
  <c r="T6" i="57"/>
  <c r="T22" i="57" s="1"/>
  <c r="S6" i="57"/>
  <c r="S22" i="57" s="1"/>
  <c r="Q6" i="57"/>
  <c r="Q22" i="57" s="1"/>
  <c r="P6" i="57"/>
  <c r="O6" i="57"/>
  <c r="M6" i="57"/>
  <c r="L6" i="57"/>
  <c r="K6" i="57"/>
  <c r="K22" i="57" s="1"/>
  <c r="I6" i="57"/>
  <c r="I22" i="57" s="1"/>
  <c r="H6" i="57"/>
  <c r="H22" i="57" s="1"/>
  <c r="G6" i="57"/>
  <c r="G22" i="57" s="1"/>
  <c r="E6" i="57"/>
  <c r="D6" i="57"/>
  <c r="C6" i="57"/>
  <c r="C22" i="57" s="1"/>
  <c r="I22" i="56"/>
  <c r="H22" i="56"/>
  <c r="G22" i="56"/>
  <c r="E22" i="56"/>
  <c r="U20" i="56"/>
  <c r="T20" i="56"/>
  <c r="S20" i="56"/>
  <c r="Q20" i="56"/>
  <c r="P20" i="56"/>
  <c r="O20" i="56"/>
  <c r="M20" i="56"/>
  <c r="L20" i="56"/>
  <c r="K20" i="56"/>
  <c r="I20" i="56"/>
  <c r="H20" i="56"/>
  <c r="G20" i="56"/>
  <c r="E20" i="56"/>
  <c r="D20" i="56"/>
  <c r="C20" i="56"/>
  <c r="U15" i="56"/>
  <c r="T15" i="56"/>
  <c r="T22" i="56" s="1"/>
  <c r="S15" i="56"/>
  <c r="Q15" i="56"/>
  <c r="P15" i="56"/>
  <c r="O15" i="56"/>
  <c r="M15" i="56"/>
  <c r="L15" i="56"/>
  <c r="K15" i="56"/>
  <c r="I15" i="56"/>
  <c r="H15" i="56"/>
  <c r="G15" i="56"/>
  <c r="E15" i="56"/>
  <c r="D15" i="56"/>
  <c r="C15" i="56"/>
  <c r="U10" i="56"/>
  <c r="T10" i="56"/>
  <c r="S10" i="56"/>
  <c r="S22" i="56" s="1"/>
  <c r="Q10" i="56"/>
  <c r="P10" i="56"/>
  <c r="P22" i="56" s="1"/>
  <c r="O10" i="56"/>
  <c r="M10" i="56"/>
  <c r="L10" i="56"/>
  <c r="K10" i="56"/>
  <c r="I10" i="56"/>
  <c r="H10" i="56"/>
  <c r="G10" i="56"/>
  <c r="E10" i="56"/>
  <c r="D10" i="56"/>
  <c r="C10" i="56"/>
  <c r="U6" i="56"/>
  <c r="U22" i="56" s="1"/>
  <c r="T6" i="56"/>
  <c r="S6" i="56"/>
  <c r="Q6" i="56"/>
  <c r="Q22" i="56" s="1"/>
  <c r="P6" i="56"/>
  <c r="O6" i="56"/>
  <c r="O22" i="56" s="1"/>
  <c r="M6" i="56"/>
  <c r="M22" i="56" s="1"/>
  <c r="L6" i="56"/>
  <c r="L22" i="56" s="1"/>
  <c r="K6" i="56"/>
  <c r="K22" i="56" s="1"/>
  <c r="I6" i="56"/>
  <c r="H6" i="56"/>
  <c r="G6" i="56"/>
  <c r="E6" i="56"/>
  <c r="D6" i="56"/>
  <c r="D22" i="56" s="1"/>
  <c r="C6" i="56"/>
  <c r="C22" i="56" s="1"/>
  <c r="U22" i="55"/>
  <c r="T22" i="55"/>
  <c r="C22" i="55"/>
  <c r="U20" i="55"/>
  <c r="T20" i="55"/>
  <c r="S20" i="55"/>
  <c r="Q20" i="55"/>
  <c r="P20" i="55"/>
  <c r="O20" i="55"/>
  <c r="M20" i="55"/>
  <c r="L20" i="55"/>
  <c r="K20" i="55"/>
  <c r="I20" i="55"/>
  <c r="H20" i="55"/>
  <c r="G20" i="55"/>
  <c r="E20" i="55"/>
  <c r="D20" i="55"/>
  <c r="C20" i="55"/>
  <c r="U15" i="55"/>
  <c r="T15" i="55"/>
  <c r="S15" i="55"/>
  <c r="Q15" i="55"/>
  <c r="P15" i="55"/>
  <c r="O15" i="55"/>
  <c r="M15" i="55"/>
  <c r="M22" i="55" s="1"/>
  <c r="L15" i="55"/>
  <c r="K15" i="55"/>
  <c r="I15" i="55"/>
  <c r="H15" i="55"/>
  <c r="G15" i="55"/>
  <c r="E15" i="55"/>
  <c r="D15" i="55"/>
  <c r="C15" i="55"/>
  <c r="U10" i="55"/>
  <c r="T10" i="55"/>
  <c r="S10" i="55"/>
  <c r="Q10" i="55"/>
  <c r="P10" i="55"/>
  <c r="O10" i="55"/>
  <c r="M10" i="55"/>
  <c r="L10" i="55"/>
  <c r="L22" i="55" s="1"/>
  <c r="K10" i="55"/>
  <c r="I10" i="55"/>
  <c r="I22" i="55" s="1"/>
  <c r="H10" i="55"/>
  <c r="G10" i="55"/>
  <c r="E10" i="55"/>
  <c r="D10" i="55"/>
  <c r="C10" i="55"/>
  <c r="U6" i="55"/>
  <c r="T6" i="55"/>
  <c r="S6" i="55"/>
  <c r="S22" i="55" s="1"/>
  <c r="Q6" i="55"/>
  <c r="Q22" i="55" s="1"/>
  <c r="P6" i="55"/>
  <c r="P22" i="55" s="1"/>
  <c r="O6" i="55"/>
  <c r="O22" i="55" s="1"/>
  <c r="M6" i="55"/>
  <c r="L6" i="55"/>
  <c r="K6" i="55"/>
  <c r="K22" i="55" s="1"/>
  <c r="I6" i="55"/>
  <c r="H6" i="55"/>
  <c r="H22" i="55" s="1"/>
  <c r="G6" i="55"/>
  <c r="G22" i="55" s="1"/>
  <c r="E6" i="55"/>
  <c r="E22" i="55" s="1"/>
  <c r="D6" i="55"/>
  <c r="D22" i="55" s="1"/>
  <c r="C6" i="55"/>
  <c r="P22" i="51" l="1"/>
  <c r="M22" i="51"/>
  <c r="U20" i="51"/>
  <c r="T20" i="51"/>
  <c r="S20" i="51"/>
  <c r="Q20" i="51"/>
  <c r="P20" i="51"/>
  <c r="O20" i="51"/>
  <c r="M20" i="51"/>
  <c r="L20" i="51"/>
  <c r="K20" i="51"/>
  <c r="I20" i="51"/>
  <c r="H20" i="51"/>
  <c r="G20" i="51"/>
  <c r="G22" i="51" s="1"/>
  <c r="E20" i="51"/>
  <c r="D20" i="51"/>
  <c r="C20" i="51"/>
  <c r="U15" i="51"/>
  <c r="T15" i="51"/>
  <c r="S15" i="51"/>
  <c r="Q15" i="51"/>
  <c r="P15" i="51"/>
  <c r="O15" i="51"/>
  <c r="O22" i="51" s="1"/>
  <c r="M15" i="51"/>
  <c r="L15" i="51"/>
  <c r="K15" i="51"/>
  <c r="I15" i="51"/>
  <c r="H15" i="51"/>
  <c r="G15" i="51"/>
  <c r="E15" i="51"/>
  <c r="E22" i="51" s="1"/>
  <c r="D15" i="51"/>
  <c r="C15" i="51"/>
  <c r="U10" i="51"/>
  <c r="T10" i="51"/>
  <c r="S10" i="51"/>
  <c r="Q10" i="51"/>
  <c r="P10" i="51"/>
  <c r="O10" i="51"/>
  <c r="M10" i="51"/>
  <c r="L10" i="51"/>
  <c r="K10" i="51"/>
  <c r="I10" i="51"/>
  <c r="H10" i="51"/>
  <c r="G10" i="51"/>
  <c r="E10" i="51"/>
  <c r="D10" i="51"/>
  <c r="D22" i="51" s="1"/>
  <c r="C10" i="51"/>
  <c r="U6" i="51"/>
  <c r="U22" i="51" s="1"/>
  <c r="T6" i="51"/>
  <c r="T22" i="51" s="1"/>
  <c r="S6" i="51"/>
  <c r="S22" i="51" s="1"/>
  <c r="Q6" i="51"/>
  <c r="Q22" i="51" s="1"/>
  <c r="P6" i="51"/>
  <c r="O6" i="51"/>
  <c r="M6" i="51"/>
  <c r="L6" i="51"/>
  <c r="L22" i="51" s="1"/>
  <c r="K6" i="51"/>
  <c r="K22" i="51" s="1"/>
  <c r="I6" i="51"/>
  <c r="I22" i="51" s="1"/>
  <c r="H6" i="51"/>
  <c r="H22" i="51" s="1"/>
  <c r="G6" i="51"/>
  <c r="E6" i="51"/>
  <c r="D6" i="51"/>
  <c r="C6" i="51"/>
  <c r="C22" i="51" s="1"/>
  <c r="P22" i="50"/>
  <c r="I22" i="50"/>
  <c r="G22" i="50"/>
  <c r="U20" i="50"/>
  <c r="U22" i="50" s="1"/>
  <c r="T20" i="50"/>
  <c r="S20" i="50"/>
  <c r="Q20" i="50"/>
  <c r="P20" i="50"/>
  <c r="O20" i="50"/>
  <c r="M20" i="50"/>
  <c r="L20" i="50"/>
  <c r="K20" i="50"/>
  <c r="I20" i="50"/>
  <c r="H20" i="50"/>
  <c r="G20" i="50"/>
  <c r="E20" i="50"/>
  <c r="D20" i="50"/>
  <c r="C20" i="50"/>
  <c r="U15" i="50"/>
  <c r="T15" i="50"/>
  <c r="T22" i="50" s="1"/>
  <c r="S15" i="50"/>
  <c r="Q15" i="50"/>
  <c r="P15" i="50"/>
  <c r="O15" i="50"/>
  <c r="M15" i="50"/>
  <c r="L15" i="50"/>
  <c r="K15" i="50"/>
  <c r="I15" i="50"/>
  <c r="H15" i="50"/>
  <c r="H22" i="50" s="1"/>
  <c r="G15" i="50"/>
  <c r="E15" i="50"/>
  <c r="D15" i="50"/>
  <c r="C15" i="50"/>
  <c r="U10" i="50"/>
  <c r="T10" i="50"/>
  <c r="S10" i="50"/>
  <c r="S22" i="50" s="1"/>
  <c r="Q10" i="50"/>
  <c r="P10" i="50"/>
  <c r="O10" i="50"/>
  <c r="M10" i="50"/>
  <c r="L10" i="50"/>
  <c r="K10" i="50"/>
  <c r="I10" i="50"/>
  <c r="H10" i="50"/>
  <c r="G10" i="50"/>
  <c r="E10" i="50"/>
  <c r="D10" i="50"/>
  <c r="C10" i="50"/>
  <c r="U6" i="50"/>
  <c r="T6" i="50"/>
  <c r="S6" i="50"/>
  <c r="Q6" i="50"/>
  <c r="Q22" i="50" s="1"/>
  <c r="P6" i="50"/>
  <c r="O6" i="50"/>
  <c r="O22" i="50" s="1"/>
  <c r="M6" i="50"/>
  <c r="M22" i="50" s="1"/>
  <c r="L6" i="50"/>
  <c r="L22" i="50" s="1"/>
  <c r="K6" i="50"/>
  <c r="K22" i="50" s="1"/>
  <c r="I6" i="50"/>
  <c r="H6" i="50"/>
  <c r="G6" i="50"/>
  <c r="E6" i="50"/>
  <c r="E22" i="50" s="1"/>
  <c r="D6" i="50"/>
  <c r="D22" i="50" s="1"/>
  <c r="C6" i="50"/>
  <c r="C22" i="50" s="1"/>
  <c r="U22" i="49"/>
  <c r="M22" i="49"/>
  <c r="I22" i="49"/>
  <c r="C22" i="49"/>
  <c r="U20" i="49"/>
  <c r="T20" i="49"/>
  <c r="S20" i="49"/>
  <c r="Q20" i="49"/>
  <c r="P20" i="49"/>
  <c r="O20" i="49"/>
  <c r="O22" i="49" s="1"/>
  <c r="M20" i="49"/>
  <c r="L20" i="49"/>
  <c r="K20" i="49"/>
  <c r="I20" i="49"/>
  <c r="H20" i="49"/>
  <c r="G20" i="49"/>
  <c r="E20" i="49"/>
  <c r="D20" i="49"/>
  <c r="C20" i="49"/>
  <c r="U15" i="49"/>
  <c r="T15" i="49"/>
  <c r="S15" i="49"/>
  <c r="Q15" i="49"/>
  <c r="P15" i="49"/>
  <c r="O15" i="49"/>
  <c r="M15" i="49"/>
  <c r="L15" i="49"/>
  <c r="K15" i="49"/>
  <c r="I15" i="49"/>
  <c r="H15" i="49"/>
  <c r="G15" i="49"/>
  <c r="E15" i="49"/>
  <c r="D15" i="49"/>
  <c r="C15" i="49"/>
  <c r="U10" i="49"/>
  <c r="T10" i="49"/>
  <c r="S10" i="49"/>
  <c r="Q10" i="49"/>
  <c r="P10" i="49"/>
  <c r="O10" i="49"/>
  <c r="M10" i="49"/>
  <c r="L10" i="49"/>
  <c r="L22" i="49" s="1"/>
  <c r="K10" i="49"/>
  <c r="I10" i="49"/>
  <c r="H10" i="49"/>
  <c r="G10" i="49"/>
  <c r="E10" i="49"/>
  <c r="D10" i="49"/>
  <c r="C10" i="49"/>
  <c r="U6" i="49"/>
  <c r="T6" i="49"/>
  <c r="T22" i="49" s="1"/>
  <c r="S6" i="49"/>
  <c r="S22" i="49" s="1"/>
  <c r="Q6" i="49"/>
  <c r="Q22" i="49" s="1"/>
  <c r="P6" i="49"/>
  <c r="P22" i="49" s="1"/>
  <c r="O6" i="49"/>
  <c r="M6" i="49"/>
  <c r="L6" i="49"/>
  <c r="K6" i="49"/>
  <c r="K22" i="49" s="1"/>
  <c r="I6" i="49"/>
  <c r="H6" i="49"/>
  <c r="H22" i="49" s="1"/>
  <c r="G6" i="49"/>
  <c r="G22" i="49" s="1"/>
  <c r="E6" i="49"/>
  <c r="E22" i="49" s="1"/>
  <c r="D6" i="49"/>
  <c r="D22" i="49" s="1"/>
  <c r="C6" i="49"/>
  <c r="E22" i="48" l="1"/>
  <c r="D22" i="48"/>
  <c r="C22" i="48"/>
  <c r="U20" i="48"/>
  <c r="T20" i="48"/>
  <c r="S20" i="48"/>
  <c r="Q20" i="48"/>
  <c r="P20" i="48"/>
  <c r="O20" i="48"/>
  <c r="M20" i="48"/>
  <c r="L20" i="48"/>
  <c r="K20" i="48"/>
  <c r="I20" i="48"/>
  <c r="H20" i="48"/>
  <c r="G20" i="48"/>
  <c r="E20" i="48"/>
  <c r="D20" i="48"/>
  <c r="C20" i="48"/>
  <c r="U15" i="48"/>
  <c r="T15" i="48"/>
  <c r="S15" i="48"/>
  <c r="Q15" i="48"/>
  <c r="P15" i="48"/>
  <c r="O15" i="48"/>
  <c r="M15" i="48"/>
  <c r="L15" i="48"/>
  <c r="K15" i="48"/>
  <c r="I15" i="48"/>
  <c r="H15" i="48"/>
  <c r="G15" i="48"/>
  <c r="E15" i="48"/>
  <c r="D15" i="48"/>
  <c r="C15" i="48"/>
  <c r="U10" i="48"/>
  <c r="T10" i="48"/>
  <c r="S10" i="48"/>
  <c r="S22" i="48" s="1"/>
  <c r="Q10" i="48"/>
  <c r="P10" i="48"/>
  <c r="P22" i="48" s="1"/>
  <c r="O10" i="48"/>
  <c r="O22" i="48" s="1"/>
  <c r="M10" i="48"/>
  <c r="L10" i="48"/>
  <c r="K10" i="48"/>
  <c r="I10" i="48"/>
  <c r="H10" i="48"/>
  <c r="G10" i="48"/>
  <c r="E10" i="48"/>
  <c r="D10" i="48"/>
  <c r="C10" i="48"/>
  <c r="U6" i="48"/>
  <c r="U22" i="48" s="1"/>
  <c r="T6" i="48"/>
  <c r="T22" i="48" s="1"/>
  <c r="S6" i="48"/>
  <c r="Q6" i="48"/>
  <c r="Q22" i="48" s="1"/>
  <c r="P6" i="48"/>
  <c r="O6" i="48"/>
  <c r="M6" i="48"/>
  <c r="M22" i="48" s="1"/>
  <c r="L6" i="48"/>
  <c r="L22" i="48" s="1"/>
  <c r="K6" i="48"/>
  <c r="K22" i="48" s="1"/>
  <c r="I6" i="48"/>
  <c r="I22" i="48" s="1"/>
  <c r="H6" i="48"/>
  <c r="H22" i="48" s="1"/>
  <c r="G6" i="48"/>
  <c r="G22" i="48" s="1"/>
  <c r="E6" i="48"/>
  <c r="D6" i="48"/>
  <c r="C6" i="48"/>
  <c r="T22" i="47"/>
  <c r="S22" i="47"/>
  <c r="Q22" i="47"/>
  <c r="P22" i="47"/>
  <c r="U20" i="47"/>
  <c r="T20" i="47"/>
  <c r="S20" i="47"/>
  <c r="Q20" i="47"/>
  <c r="P20" i="47"/>
  <c r="O20" i="47"/>
  <c r="M20" i="47"/>
  <c r="L20" i="47"/>
  <c r="K20" i="47"/>
  <c r="I20" i="47"/>
  <c r="H20" i="47"/>
  <c r="G20" i="47"/>
  <c r="E20" i="47"/>
  <c r="D20" i="47"/>
  <c r="C20" i="47"/>
  <c r="U15" i="47"/>
  <c r="T15" i="47"/>
  <c r="S15" i="47"/>
  <c r="Q15" i="47"/>
  <c r="P15" i="47"/>
  <c r="O15" i="47"/>
  <c r="M15" i="47"/>
  <c r="L15" i="47"/>
  <c r="K15" i="47"/>
  <c r="I15" i="47"/>
  <c r="H15" i="47"/>
  <c r="G15" i="47"/>
  <c r="E15" i="47"/>
  <c r="D15" i="47"/>
  <c r="C15" i="47"/>
  <c r="U10" i="47"/>
  <c r="T10" i="47"/>
  <c r="S10" i="47"/>
  <c r="Q10" i="47"/>
  <c r="P10" i="47"/>
  <c r="O10" i="47"/>
  <c r="M10" i="47"/>
  <c r="L10" i="47"/>
  <c r="L22" i="47" s="1"/>
  <c r="K10" i="47"/>
  <c r="I10" i="47"/>
  <c r="I22" i="47" s="1"/>
  <c r="H10" i="47"/>
  <c r="H22" i="47" s="1"/>
  <c r="G10" i="47"/>
  <c r="E10" i="47"/>
  <c r="D10" i="47"/>
  <c r="C10" i="47"/>
  <c r="U6" i="47"/>
  <c r="U22" i="47" s="1"/>
  <c r="T6" i="47"/>
  <c r="S6" i="47"/>
  <c r="Q6" i="47"/>
  <c r="P6" i="47"/>
  <c r="O6" i="47"/>
  <c r="O22" i="47" s="1"/>
  <c r="M6" i="47"/>
  <c r="M22" i="47" s="1"/>
  <c r="L6" i="47"/>
  <c r="K6" i="47"/>
  <c r="K22" i="47" s="1"/>
  <c r="I6" i="47"/>
  <c r="H6" i="47"/>
  <c r="G6" i="47"/>
  <c r="G22" i="47" s="1"/>
  <c r="E6" i="47"/>
  <c r="E22" i="47" s="1"/>
  <c r="D6" i="47"/>
  <c r="D22" i="47" s="1"/>
  <c r="C6" i="47"/>
  <c r="C22" i="47" s="1"/>
  <c r="M22" i="46"/>
  <c r="L22" i="46"/>
  <c r="K22" i="46"/>
  <c r="I22" i="46"/>
  <c r="U20" i="46"/>
  <c r="T20" i="46"/>
  <c r="S20" i="46"/>
  <c r="Q20" i="46"/>
  <c r="P20" i="46"/>
  <c r="O20" i="46"/>
  <c r="M20" i="46"/>
  <c r="L20" i="46"/>
  <c r="K20" i="46"/>
  <c r="I20" i="46"/>
  <c r="H20" i="46"/>
  <c r="G20" i="46"/>
  <c r="E20" i="46"/>
  <c r="D20" i="46"/>
  <c r="C20" i="46"/>
  <c r="U15" i="46"/>
  <c r="T15" i="46"/>
  <c r="S15" i="46"/>
  <c r="Q15" i="46"/>
  <c r="P15" i="46"/>
  <c r="O15" i="46"/>
  <c r="M15" i="46"/>
  <c r="L15" i="46"/>
  <c r="K15" i="46"/>
  <c r="I15" i="46"/>
  <c r="H15" i="46"/>
  <c r="G15" i="46"/>
  <c r="E15" i="46"/>
  <c r="D15" i="46"/>
  <c r="C15" i="46"/>
  <c r="U10" i="46"/>
  <c r="T10" i="46"/>
  <c r="S10" i="46"/>
  <c r="Q10" i="46"/>
  <c r="P10" i="46"/>
  <c r="O10" i="46"/>
  <c r="M10" i="46"/>
  <c r="L10" i="46"/>
  <c r="K10" i="46"/>
  <c r="I10" i="46"/>
  <c r="H10" i="46"/>
  <c r="G10" i="46"/>
  <c r="E10" i="46"/>
  <c r="E22" i="46" s="1"/>
  <c r="D10" i="46"/>
  <c r="C10" i="46"/>
  <c r="C22" i="46" s="1"/>
  <c r="U6" i="46"/>
  <c r="U22" i="46" s="1"/>
  <c r="T6" i="46"/>
  <c r="T22" i="46" s="1"/>
  <c r="S6" i="46"/>
  <c r="S22" i="46" s="1"/>
  <c r="Q6" i="46"/>
  <c r="Q22" i="46" s="1"/>
  <c r="P6" i="46"/>
  <c r="P22" i="46" s="1"/>
  <c r="O6" i="46"/>
  <c r="O22" i="46" s="1"/>
  <c r="M6" i="46"/>
  <c r="L6" i="46"/>
  <c r="K6" i="46"/>
  <c r="I6" i="46"/>
  <c r="H6" i="46"/>
  <c r="H22" i="46" s="1"/>
  <c r="G6" i="46"/>
  <c r="G22" i="46" s="1"/>
  <c r="E6" i="46"/>
  <c r="D6" i="46"/>
  <c r="D22" i="46" s="1"/>
  <c r="C6" i="46"/>
  <c r="Q22" i="45" l="1"/>
  <c r="P22" i="45"/>
  <c r="O22" i="45"/>
  <c r="M22" i="45"/>
  <c r="L22" i="45"/>
  <c r="K22" i="45"/>
  <c r="C22" i="45"/>
  <c r="U20" i="45"/>
  <c r="T20" i="45"/>
  <c r="S20" i="45"/>
  <c r="Q20" i="45"/>
  <c r="P20" i="45"/>
  <c r="O20" i="45"/>
  <c r="M20" i="45"/>
  <c r="L20" i="45"/>
  <c r="K20" i="45"/>
  <c r="I20" i="45"/>
  <c r="H20" i="45"/>
  <c r="G20" i="45"/>
  <c r="E20" i="45"/>
  <c r="D20" i="45"/>
  <c r="C20" i="45"/>
  <c r="U15" i="45"/>
  <c r="T15" i="45"/>
  <c r="T22" i="45" s="1"/>
  <c r="S15" i="45"/>
  <c r="Q15" i="45"/>
  <c r="P15" i="45"/>
  <c r="O15" i="45"/>
  <c r="M15" i="45"/>
  <c r="L15" i="45"/>
  <c r="K15" i="45"/>
  <c r="I15" i="45"/>
  <c r="H15" i="45"/>
  <c r="G15" i="45"/>
  <c r="E15" i="45"/>
  <c r="D15" i="45"/>
  <c r="C15" i="45"/>
  <c r="U10" i="45"/>
  <c r="T10" i="45"/>
  <c r="S10" i="45"/>
  <c r="S22" i="45" s="1"/>
  <c r="Q10" i="45"/>
  <c r="P10" i="45"/>
  <c r="O10" i="45"/>
  <c r="M10" i="45"/>
  <c r="L10" i="45"/>
  <c r="K10" i="45"/>
  <c r="I10" i="45"/>
  <c r="H10" i="45"/>
  <c r="G10" i="45"/>
  <c r="E10" i="45"/>
  <c r="D10" i="45"/>
  <c r="C10" i="45"/>
  <c r="U6" i="45"/>
  <c r="U22" i="45" s="1"/>
  <c r="T6" i="45"/>
  <c r="S6" i="45"/>
  <c r="Q6" i="45"/>
  <c r="P6" i="45"/>
  <c r="O6" i="45"/>
  <c r="M6" i="45"/>
  <c r="L6" i="45"/>
  <c r="K6" i="45"/>
  <c r="I6" i="45"/>
  <c r="I22" i="45" s="1"/>
  <c r="H6" i="45"/>
  <c r="H22" i="45" s="1"/>
  <c r="G6" i="45"/>
  <c r="G22" i="45" s="1"/>
  <c r="E6" i="45"/>
  <c r="E22" i="45" s="1"/>
  <c r="D6" i="45"/>
  <c r="D22" i="45" s="1"/>
  <c r="C6" i="45"/>
  <c r="Q22" i="44"/>
  <c r="P22" i="44"/>
  <c r="K22" i="44"/>
  <c r="I22" i="44"/>
  <c r="H22" i="44"/>
  <c r="G22" i="44"/>
  <c r="E22" i="44"/>
  <c r="D22" i="44"/>
  <c r="U20" i="44"/>
  <c r="T20" i="44"/>
  <c r="S20" i="44"/>
  <c r="Q20" i="44"/>
  <c r="P20" i="44"/>
  <c r="O20" i="44"/>
  <c r="M20" i="44"/>
  <c r="L20" i="44"/>
  <c r="K20" i="44"/>
  <c r="I20" i="44"/>
  <c r="H20" i="44"/>
  <c r="G20" i="44"/>
  <c r="E20" i="44"/>
  <c r="D20" i="44"/>
  <c r="C20" i="44"/>
  <c r="U15" i="44"/>
  <c r="T15" i="44"/>
  <c r="S15" i="44"/>
  <c r="Q15" i="44"/>
  <c r="P15" i="44"/>
  <c r="O15" i="44"/>
  <c r="M15" i="44"/>
  <c r="L15" i="44"/>
  <c r="K15" i="44"/>
  <c r="I15" i="44"/>
  <c r="H15" i="44"/>
  <c r="G15" i="44"/>
  <c r="E15" i="44"/>
  <c r="D15" i="44"/>
  <c r="C15" i="44"/>
  <c r="U10" i="44"/>
  <c r="T10" i="44"/>
  <c r="S10" i="44"/>
  <c r="Q10" i="44"/>
  <c r="P10" i="44"/>
  <c r="O10" i="44"/>
  <c r="M10" i="44"/>
  <c r="L10" i="44"/>
  <c r="K10" i="44"/>
  <c r="I10" i="44"/>
  <c r="H10" i="44"/>
  <c r="G10" i="44"/>
  <c r="E10" i="44"/>
  <c r="D10" i="44"/>
  <c r="C10" i="44"/>
  <c r="U6" i="44"/>
  <c r="U22" i="44" s="1"/>
  <c r="T6" i="44"/>
  <c r="T22" i="44" s="1"/>
  <c r="S6" i="44"/>
  <c r="S22" i="44" s="1"/>
  <c r="Q6" i="44"/>
  <c r="P6" i="44"/>
  <c r="O6" i="44"/>
  <c r="O22" i="44" s="1"/>
  <c r="M6" i="44"/>
  <c r="M22" i="44" s="1"/>
  <c r="L6" i="44"/>
  <c r="L22" i="44" s="1"/>
  <c r="K6" i="44"/>
  <c r="I6" i="44"/>
  <c r="H6" i="44"/>
  <c r="G6" i="44"/>
  <c r="E6" i="44"/>
  <c r="D6" i="44"/>
  <c r="C6" i="44"/>
  <c r="C22" i="44" s="1"/>
  <c r="U22" i="43"/>
  <c r="T22" i="43"/>
  <c r="S22" i="43"/>
  <c r="K22" i="43"/>
  <c r="I22" i="43"/>
  <c r="D22" i="43"/>
  <c r="C22" i="43"/>
  <c r="U20" i="43"/>
  <c r="T20" i="43"/>
  <c r="S20" i="43"/>
  <c r="Q20" i="43"/>
  <c r="P20" i="43"/>
  <c r="O20" i="43"/>
  <c r="M20" i="43"/>
  <c r="L20" i="43"/>
  <c r="K20" i="43"/>
  <c r="I20" i="43"/>
  <c r="H20" i="43"/>
  <c r="G20" i="43"/>
  <c r="E20" i="43"/>
  <c r="D20" i="43"/>
  <c r="C20" i="43"/>
  <c r="U15" i="43"/>
  <c r="T15" i="43"/>
  <c r="S15" i="43"/>
  <c r="Q15" i="43"/>
  <c r="P15" i="43"/>
  <c r="O15" i="43"/>
  <c r="M15" i="43"/>
  <c r="L15" i="43"/>
  <c r="K15" i="43"/>
  <c r="I15" i="43"/>
  <c r="H15" i="43"/>
  <c r="G15" i="43"/>
  <c r="E15" i="43"/>
  <c r="D15" i="43"/>
  <c r="C15" i="43"/>
  <c r="U10" i="43"/>
  <c r="T10" i="43"/>
  <c r="S10" i="43"/>
  <c r="Q10" i="43"/>
  <c r="P10" i="43"/>
  <c r="O10" i="43"/>
  <c r="M10" i="43"/>
  <c r="L10" i="43"/>
  <c r="K10" i="43"/>
  <c r="I10" i="43"/>
  <c r="H10" i="43"/>
  <c r="G10" i="43"/>
  <c r="E10" i="43"/>
  <c r="D10" i="43"/>
  <c r="C10" i="43"/>
  <c r="U6" i="43"/>
  <c r="T6" i="43"/>
  <c r="S6" i="43"/>
  <c r="Q6" i="43"/>
  <c r="Q22" i="43" s="1"/>
  <c r="P6" i="43"/>
  <c r="P22" i="43" s="1"/>
  <c r="O6" i="43"/>
  <c r="O22" i="43" s="1"/>
  <c r="M6" i="43"/>
  <c r="M22" i="43" s="1"/>
  <c r="L6" i="43"/>
  <c r="L22" i="43" s="1"/>
  <c r="K6" i="43"/>
  <c r="I6" i="43"/>
  <c r="H6" i="43"/>
  <c r="H22" i="43" s="1"/>
  <c r="G6" i="43"/>
  <c r="G22" i="43" s="1"/>
  <c r="E6" i="43"/>
  <c r="E22" i="43" s="1"/>
  <c r="D6" i="43"/>
  <c r="C6" i="43"/>
  <c r="C6" i="42" l="1"/>
  <c r="C22" i="42" s="1"/>
  <c r="D6" i="42"/>
  <c r="E6" i="42"/>
  <c r="E22" i="42" s="1"/>
  <c r="G6" i="42"/>
  <c r="G22" i="42" s="1"/>
  <c r="H6" i="42"/>
  <c r="H22" i="42" s="1"/>
  <c r="I6" i="42"/>
  <c r="K6" i="42"/>
  <c r="L6" i="42"/>
  <c r="M6" i="42"/>
  <c r="O6" i="42"/>
  <c r="O22" i="42" s="1"/>
  <c r="P6" i="42"/>
  <c r="P22" i="42" s="1"/>
  <c r="Q6" i="42"/>
  <c r="Q22" i="42" s="1"/>
  <c r="S6" i="42"/>
  <c r="S22" i="42" s="1"/>
  <c r="T6" i="42"/>
  <c r="U6" i="42"/>
  <c r="C10" i="42"/>
  <c r="D10" i="42"/>
  <c r="D22" i="42" s="1"/>
  <c r="E10" i="42"/>
  <c r="G10" i="42"/>
  <c r="H10" i="42"/>
  <c r="I10" i="42"/>
  <c r="I22" i="42" s="1"/>
  <c r="K10" i="42"/>
  <c r="L10" i="42"/>
  <c r="M10" i="42"/>
  <c r="O10" i="42"/>
  <c r="P10" i="42"/>
  <c r="Q10" i="42"/>
  <c r="S10" i="42"/>
  <c r="T10" i="42"/>
  <c r="T22" i="42" s="1"/>
  <c r="U10" i="42"/>
  <c r="C15" i="42"/>
  <c r="D15" i="42"/>
  <c r="E15" i="42"/>
  <c r="G15" i="42"/>
  <c r="H15" i="42"/>
  <c r="I15" i="42"/>
  <c r="K15" i="42"/>
  <c r="K22" i="42" s="1"/>
  <c r="L15" i="42"/>
  <c r="M15" i="42"/>
  <c r="O15" i="42"/>
  <c r="P15" i="42"/>
  <c r="Q15" i="42"/>
  <c r="S15" i="42"/>
  <c r="T15" i="42"/>
  <c r="U15" i="42"/>
  <c r="U22" i="42" s="1"/>
  <c r="C20" i="42"/>
  <c r="D20" i="42"/>
  <c r="E20" i="42"/>
  <c r="G20" i="42"/>
  <c r="H20" i="42"/>
  <c r="I20" i="42"/>
  <c r="K20" i="42"/>
  <c r="L20" i="42"/>
  <c r="L22" i="42" s="1"/>
  <c r="M20" i="42"/>
  <c r="O20" i="42"/>
  <c r="P20" i="42"/>
  <c r="Q20" i="42"/>
  <c r="S20" i="42"/>
  <c r="T20" i="42"/>
  <c r="U20" i="42"/>
  <c r="M22" i="42"/>
  <c r="C6" i="41"/>
  <c r="C22" i="41" s="1"/>
  <c r="D6" i="41"/>
  <c r="D22" i="41" s="1"/>
  <c r="E6" i="41"/>
  <c r="G6" i="41"/>
  <c r="H6" i="41"/>
  <c r="H22" i="41" s="1"/>
  <c r="I6" i="41"/>
  <c r="I22" i="41" s="1"/>
  <c r="K6" i="41"/>
  <c r="L6" i="41"/>
  <c r="L22" i="41" s="1"/>
  <c r="M6" i="41"/>
  <c r="M22" i="41" s="1"/>
  <c r="O6" i="41"/>
  <c r="O22" i="41" s="1"/>
  <c r="P6" i="41"/>
  <c r="Q6" i="41"/>
  <c r="S6" i="41"/>
  <c r="T6" i="41"/>
  <c r="U6" i="41"/>
  <c r="U22" i="41" s="1"/>
  <c r="C10" i="41"/>
  <c r="D10" i="41"/>
  <c r="E10" i="41"/>
  <c r="E22" i="41" s="1"/>
  <c r="G10" i="41"/>
  <c r="H10" i="41"/>
  <c r="I10" i="41"/>
  <c r="K10" i="41"/>
  <c r="K22" i="41" s="1"/>
  <c r="L10" i="41"/>
  <c r="M10" i="41"/>
  <c r="O10" i="41"/>
  <c r="P10" i="41"/>
  <c r="P22" i="41" s="1"/>
  <c r="Q10" i="41"/>
  <c r="S10" i="41"/>
  <c r="T10" i="41"/>
  <c r="U10" i="41"/>
  <c r="C15" i="41"/>
  <c r="D15" i="41"/>
  <c r="E15" i="41"/>
  <c r="G15" i="41"/>
  <c r="G22" i="41" s="1"/>
  <c r="H15" i="41"/>
  <c r="I15" i="41"/>
  <c r="K15" i="41"/>
  <c r="L15" i="41"/>
  <c r="M15" i="41"/>
  <c r="O15" i="41"/>
  <c r="P15" i="41"/>
  <c r="Q15" i="41"/>
  <c r="Q22" i="41" s="1"/>
  <c r="S15" i="41"/>
  <c r="T15" i="41"/>
  <c r="U15" i="41"/>
  <c r="C20" i="41"/>
  <c r="D20" i="41"/>
  <c r="E20" i="41"/>
  <c r="G20" i="41"/>
  <c r="H20" i="41"/>
  <c r="I20" i="41"/>
  <c r="K20" i="41"/>
  <c r="L20" i="41"/>
  <c r="M20" i="41"/>
  <c r="O20" i="41"/>
  <c r="P20" i="41"/>
  <c r="Q20" i="41"/>
  <c r="S20" i="41"/>
  <c r="S22" i="41" s="1"/>
  <c r="T20" i="41"/>
  <c r="U20" i="41"/>
  <c r="T22" i="41"/>
  <c r="C6" i="40"/>
  <c r="D6" i="40"/>
  <c r="E6" i="40"/>
  <c r="G6" i="40"/>
  <c r="G22" i="40" s="1"/>
  <c r="H6" i="40"/>
  <c r="H22" i="40" s="1"/>
  <c r="I6" i="40"/>
  <c r="I22" i="40" s="1"/>
  <c r="K6" i="40"/>
  <c r="K22" i="40" s="1"/>
  <c r="L6" i="40"/>
  <c r="L22" i="40" s="1"/>
  <c r="M6" i="40"/>
  <c r="O6" i="40"/>
  <c r="O22" i="40" s="1"/>
  <c r="P6" i="40"/>
  <c r="P22" i="40" s="1"/>
  <c r="Q6" i="40"/>
  <c r="S6" i="40"/>
  <c r="T6" i="40"/>
  <c r="T22" i="40" s="1"/>
  <c r="U6" i="40"/>
  <c r="U22" i="40" s="1"/>
  <c r="C10" i="40"/>
  <c r="D10" i="40"/>
  <c r="E10" i="40"/>
  <c r="G10" i="40"/>
  <c r="H10" i="40"/>
  <c r="I10" i="40"/>
  <c r="K10" i="40"/>
  <c r="L10" i="40"/>
  <c r="M10" i="40"/>
  <c r="O10" i="40"/>
  <c r="P10" i="40"/>
  <c r="Q10" i="40"/>
  <c r="Q22" i="40" s="1"/>
  <c r="S10" i="40"/>
  <c r="T10" i="40"/>
  <c r="U10" i="40"/>
  <c r="C15" i="40"/>
  <c r="C22" i="40" s="1"/>
  <c r="D15" i="40"/>
  <c r="E15" i="40"/>
  <c r="G15" i="40"/>
  <c r="H15" i="40"/>
  <c r="I15" i="40"/>
  <c r="K15" i="40"/>
  <c r="L15" i="40"/>
  <c r="M15" i="40"/>
  <c r="M22" i="40" s="1"/>
  <c r="O15" i="40"/>
  <c r="P15" i="40"/>
  <c r="Q15" i="40"/>
  <c r="S15" i="40"/>
  <c r="S22" i="40" s="1"/>
  <c r="T15" i="40"/>
  <c r="U15" i="40"/>
  <c r="C20" i="40"/>
  <c r="D20" i="40"/>
  <c r="D22" i="40" s="1"/>
  <c r="E20" i="40"/>
  <c r="G20" i="40"/>
  <c r="H20" i="40"/>
  <c r="I20" i="40"/>
  <c r="K20" i="40"/>
  <c r="L20" i="40"/>
  <c r="M20" i="40"/>
  <c r="O20" i="40"/>
  <c r="P20" i="40"/>
  <c r="Q20" i="40"/>
  <c r="S20" i="40"/>
  <c r="T20" i="40"/>
  <c r="U20" i="40"/>
  <c r="E22" i="40"/>
  <c r="C6" i="39" l="1"/>
  <c r="D6" i="39"/>
  <c r="E6" i="39"/>
  <c r="G6" i="39"/>
  <c r="H6" i="39"/>
  <c r="I6" i="39"/>
  <c r="I22" i="39" s="1"/>
  <c r="K6" i="39"/>
  <c r="K22" i="39" s="1"/>
  <c r="L6" i="39"/>
  <c r="L22" i="39" s="1"/>
  <c r="M6" i="39"/>
  <c r="M22" i="39" s="1"/>
  <c r="O6" i="39"/>
  <c r="O22" i="39" s="1"/>
  <c r="P6" i="39"/>
  <c r="P22" i="39" s="1"/>
  <c r="Q6" i="39"/>
  <c r="Q22" i="39" s="1"/>
  <c r="S6" i="39"/>
  <c r="S22" i="39" s="1"/>
  <c r="T6" i="39"/>
  <c r="T22" i="39" s="1"/>
  <c r="U6" i="39"/>
  <c r="U22" i="39" s="1"/>
  <c r="C10" i="39"/>
  <c r="D10" i="39"/>
  <c r="E10" i="39"/>
  <c r="G10" i="39"/>
  <c r="H10" i="39"/>
  <c r="I10" i="39"/>
  <c r="K10" i="39"/>
  <c r="L10" i="39"/>
  <c r="M10" i="39"/>
  <c r="O10" i="39"/>
  <c r="P10" i="39"/>
  <c r="Q10" i="39"/>
  <c r="S10" i="39"/>
  <c r="T10" i="39"/>
  <c r="U10" i="39"/>
  <c r="C15" i="39"/>
  <c r="C22" i="39" s="1"/>
  <c r="D15" i="39"/>
  <c r="E15" i="39"/>
  <c r="G15" i="39"/>
  <c r="H15" i="39"/>
  <c r="I15" i="39"/>
  <c r="K15" i="39"/>
  <c r="L15" i="39"/>
  <c r="M15" i="39"/>
  <c r="O15" i="39"/>
  <c r="P15" i="39"/>
  <c r="Q15" i="39"/>
  <c r="S15" i="39"/>
  <c r="T15" i="39"/>
  <c r="U15" i="39"/>
  <c r="C20" i="39"/>
  <c r="D20" i="39"/>
  <c r="D22" i="39" s="1"/>
  <c r="D23" i="39" s="1"/>
  <c r="E20" i="39"/>
  <c r="G20" i="39"/>
  <c r="G22" i="39" s="1"/>
  <c r="H20" i="39"/>
  <c r="I20" i="39"/>
  <c r="K20" i="39"/>
  <c r="L20" i="39"/>
  <c r="M20" i="39"/>
  <c r="O20" i="39"/>
  <c r="P20" i="39"/>
  <c r="Q20" i="39"/>
  <c r="S20" i="39"/>
  <c r="T20" i="39"/>
  <c r="U20" i="39"/>
  <c r="E22" i="39"/>
  <c r="E23" i="39" s="1"/>
  <c r="H22" i="39"/>
  <c r="C6" i="38"/>
  <c r="C22" i="38" s="1"/>
  <c r="C23" i="38" s="1"/>
  <c r="D6" i="38"/>
  <c r="D22" i="38" s="1"/>
  <c r="E6" i="38"/>
  <c r="G6" i="38"/>
  <c r="H6" i="38"/>
  <c r="I6" i="38"/>
  <c r="K6" i="38"/>
  <c r="L6" i="38"/>
  <c r="M6" i="38"/>
  <c r="M22" i="38" s="1"/>
  <c r="O6" i="38"/>
  <c r="O22" i="38" s="1"/>
  <c r="P6" i="38"/>
  <c r="P22" i="38" s="1"/>
  <c r="Q6" i="38"/>
  <c r="Q22" i="38" s="1"/>
  <c r="S6" i="38"/>
  <c r="S22" i="38" s="1"/>
  <c r="T6" i="38"/>
  <c r="T22" i="38" s="1"/>
  <c r="U6" i="38"/>
  <c r="U22" i="38" s="1"/>
  <c r="C10" i="38"/>
  <c r="D10" i="38"/>
  <c r="E10" i="38"/>
  <c r="E22" i="38" s="1"/>
  <c r="E23" i="38" s="1"/>
  <c r="G10" i="38"/>
  <c r="H10" i="38"/>
  <c r="I10" i="38"/>
  <c r="K10" i="38"/>
  <c r="L10" i="38"/>
  <c r="M10" i="38"/>
  <c r="O10" i="38"/>
  <c r="P10" i="38"/>
  <c r="Q10" i="38"/>
  <c r="S10" i="38"/>
  <c r="T10" i="38"/>
  <c r="U10" i="38"/>
  <c r="C15" i="38"/>
  <c r="D15" i="38"/>
  <c r="E15" i="38"/>
  <c r="G15" i="38"/>
  <c r="G22" i="38" s="1"/>
  <c r="H15" i="38"/>
  <c r="I15" i="38"/>
  <c r="K15" i="38"/>
  <c r="L15" i="38"/>
  <c r="M15" i="38"/>
  <c r="O15" i="38"/>
  <c r="P15" i="38"/>
  <c r="Q15" i="38"/>
  <c r="S15" i="38"/>
  <c r="T15" i="38"/>
  <c r="U15" i="38"/>
  <c r="C20" i="38"/>
  <c r="D20" i="38"/>
  <c r="E20" i="38"/>
  <c r="G20" i="38"/>
  <c r="H20" i="38"/>
  <c r="H22" i="38" s="1"/>
  <c r="I20" i="38"/>
  <c r="K20" i="38"/>
  <c r="K22" i="38" s="1"/>
  <c r="L20" i="38"/>
  <c r="M20" i="38"/>
  <c r="O20" i="38"/>
  <c r="P20" i="38"/>
  <c r="Q20" i="38"/>
  <c r="S20" i="38"/>
  <c r="T20" i="38"/>
  <c r="U20" i="38"/>
  <c r="I22" i="38"/>
  <c r="L22" i="38"/>
  <c r="C6" i="37"/>
  <c r="C22" i="37" s="1"/>
  <c r="D6" i="37"/>
  <c r="D22" i="37" s="1"/>
  <c r="D23" i="37" s="1"/>
  <c r="E6" i="37"/>
  <c r="E22" i="37" s="1"/>
  <c r="E23" i="37" s="1"/>
  <c r="G6" i="37"/>
  <c r="G22" i="37" s="1"/>
  <c r="H6" i="37"/>
  <c r="H22" i="37" s="1"/>
  <c r="I6" i="37"/>
  <c r="K6" i="37"/>
  <c r="L6" i="37"/>
  <c r="M6" i="37"/>
  <c r="O6" i="37"/>
  <c r="P6" i="37"/>
  <c r="Q6" i="37"/>
  <c r="Q22" i="37" s="1"/>
  <c r="S6" i="37"/>
  <c r="S22" i="37" s="1"/>
  <c r="T6" i="37"/>
  <c r="T22" i="37" s="1"/>
  <c r="U6" i="37"/>
  <c r="U22" i="37" s="1"/>
  <c r="C10" i="37"/>
  <c r="D10" i="37"/>
  <c r="E10" i="37"/>
  <c r="G10" i="37"/>
  <c r="H10" i="37"/>
  <c r="I10" i="37"/>
  <c r="I22" i="37" s="1"/>
  <c r="K10" i="37"/>
  <c r="L10" i="37"/>
  <c r="M10" i="37"/>
  <c r="O10" i="37"/>
  <c r="P10" i="37"/>
  <c r="Q10" i="37"/>
  <c r="S10" i="37"/>
  <c r="T10" i="37"/>
  <c r="U10" i="37"/>
  <c r="C15" i="37"/>
  <c r="D15" i="37"/>
  <c r="E15" i="37"/>
  <c r="G15" i="37"/>
  <c r="H15" i="37"/>
  <c r="I15" i="37"/>
  <c r="K15" i="37"/>
  <c r="K22" i="37" s="1"/>
  <c r="L15" i="37"/>
  <c r="M15" i="37"/>
  <c r="O15" i="37"/>
  <c r="P15" i="37"/>
  <c r="Q15" i="37"/>
  <c r="S15" i="37"/>
  <c r="T15" i="37"/>
  <c r="U15" i="37"/>
  <c r="C20" i="37"/>
  <c r="D20" i="37"/>
  <c r="E20" i="37"/>
  <c r="G20" i="37"/>
  <c r="H20" i="37"/>
  <c r="I20" i="37"/>
  <c r="K20" i="37"/>
  <c r="L20" i="37"/>
  <c r="L22" i="37" s="1"/>
  <c r="M20" i="37"/>
  <c r="O20" i="37"/>
  <c r="O22" i="37" s="1"/>
  <c r="P20" i="37"/>
  <c r="Q20" i="37"/>
  <c r="S20" i="37"/>
  <c r="T20" i="37"/>
  <c r="U20" i="37"/>
  <c r="M22" i="37"/>
  <c r="P22" i="37"/>
  <c r="G22" i="36" l="1"/>
  <c r="E22" i="36"/>
  <c r="U20" i="36"/>
  <c r="T20" i="36"/>
  <c r="S20" i="36"/>
  <c r="Q20" i="36"/>
  <c r="P20" i="36"/>
  <c r="O20" i="36"/>
  <c r="M20" i="36"/>
  <c r="L20" i="36"/>
  <c r="K20" i="36"/>
  <c r="I20" i="36"/>
  <c r="H20" i="36"/>
  <c r="G20" i="36"/>
  <c r="E20" i="36"/>
  <c r="D20" i="36"/>
  <c r="C20" i="36"/>
  <c r="U15" i="36"/>
  <c r="T15" i="36"/>
  <c r="S15" i="36"/>
  <c r="Q15" i="36"/>
  <c r="P15" i="36"/>
  <c r="O15" i="36"/>
  <c r="M15" i="36"/>
  <c r="L15" i="36"/>
  <c r="K15" i="36"/>
  <c r="I15" i="36"/>
  <c r="H15" i="36"/>
  <c r="H22" i="36" s="1"/>
  <c r="G15" i="36"/>
  <c r="E15" i="36"/>
  <c r="D15" i="36"/>
  <c r="C15" i="36"/>
  <c r="U10" i="36"/>
  <c r="T10" i="36"/>
  <c r="S10" i="36"/>
  <c r="S22" i="36" s="1"/>
  <c r="Q10" i="36"/>
  <c r="P10" i="36"/>
  <c r="O10" i="36"/>
  <c r="M10" i="36"/>
  <c r="L10" i="36"/>
  <c r="L22" i="36" s="1"/>
  <c r="K10" i="36"/>
  <c r="I10" i="36"/>
  <c r="H10" i="36"/>
  <c r="G10" i="36"/>
  <c r="E10" i="36"/>
  <c r="D10" i="36"/>
  <c r="D22" i="36" s="1"/>
  <c r="C10" i="36"/>
  <c r="U6" i="36"/>
  <c r="U22" i="36" s="1"/>
  <c r="T6" i="36"/>
  <c r="T22" i="36" s="1"/>
  <c r="S6" i="36"/>
  <c r="Q6" i="36"/>
  <c r="Q22" i="36" s="1"/>
  <c r="P6" i="36"/>
  <c r="P22" i="36" s="1"/>
  <c r="O6" i="36"/>
  <c r="O22" i="36" s="1"/>
  <c r="M6" i="36"/>
  <c r="M22" i="36" s="1"/>
  <c r="L6" i="36"/>
  <c r="K6" i="36"/>
  <c r="K22" i="36" s="1"/>
  <c r="I6" i="36"/>
  <c r="I22" i="36" s="1"/>
  <c r="H6" i="36"/>
  <c r="G6" i="36"/>
  <c r="E6" i="36"/>
  <c r="D6" i="36"/>
  <c r="C6" i="36"/>
  <c r="C22" i="36" s="1"/>
  <c r="U22" i="35"/>
  <c r="T22" i="35"/>
  <c r="U20" i="35"/>
  <c r="T20" i="35"/>
  <c r="S20" i="35"/>
  <c r="Q20" i="35"/>
  <c r="P20" i="35"/>
  <c r="O20" i="35"/>
  <c r="M20" i="35"/>
  <c r="L20" i="35"/>
  <c r="K20" i="35"/>
  <c r="I20" i="35"/>
  <c r="H20" i="35"/>
  <c r="G20" i="35"/>
  <c r="E20" i="35"/>
  <c r="D20" i="35"/>
  <c r="C20" i="35"/>
  <c r="U15" i="35"/>
  <c r="T15" i="35"/>
  <c r="S15" i="35"/>
  <c r="Q15" i="35"/>
  <c r="P15" i="35"/>
  <c r="O15" i="35"/>
  <c r="M15" i="35"/>
  <c r="L15" i="35"/>
  <c r="L22" i="35" s="1"/>
  <c r="K15" i="35"/>
  <c r="I15" i="35"/>
  <c r="H15" i="35"/>
  <c r="G15" i="35"/>
  <c r="E15" i="35"/>
  <c r="D15" i="35"/>
  <c r="C15" i="35"/>
  <c r="U10" i="35"/>
  <c r="T10" i="35"/>
  <c r="S10" i="35"/>
  <c r="S22" i="35" s="1"/>
  <c r="Q10" i="35"/>
  <c r="P10" i="35"/>
  <c r="O10" i="35"/>
  <c r="M10" i="35"/>
  <c r="L10" i="35"/>
  <c r="K10" i="35"/>
  <c r="I10" i="35"/>
  <c r="H10" i="35"/>
  <c r="G10" i="35"/>
  <c r="E10" i="35"/>
  <c r="E22" i="35" s="1"/>
  <c r="D10" i="35"/>
  <c r="C10" i="35"/>
  <c r="U6" i="35"/>
  <c r="T6" i="35"/>
  <c r="S6" i="35"/>
  <c r="Q6" i="35"/>
  <c r="Q22" i="35" s="1"/>
  <c r="P6" i="35"/>
  <c r="P22" i="35" s="1"/>
  <c r="O6" i="35"/>
  <c r="O22" i="35" s="1"/>
  <c r="M6" i="35"/>
  <c r="M22" i="35" s="1"/>
  <c r="L6" i="35"/>
  <c r="K6" i="35"/>
  <c r="K22" i="35" s="1"/>
  <c r="I6" i="35"/>
  <c r="I22" i="35" s="1"/>
  <c r="H6" i="35"/>
  <c r="H22" i="35" s="1"/>
  <c r="G6" i="35"/>
  <c r="G22" i="35" s="1"/>
  <c r="E6" i="35"/>
  <c r="D6" i="35"/>
  <c r="D22" i="35" s="1"/>
  <c r="C6" i="35"/>
  <c r="C22" i="35" s="1"/>
  <c r="P22" i="34"/>
  <c r="O22" i="34"/>
  <c r="M22" i="34"/>
  <c r="U20" i="34"/>
  <c r="T20" i="34"/>
  <c r="S20" i="34"/>
  <c r="Q20" i="34"/>
  <c r="P20" i="34"/>
  <c r="O20" i="34"/>
  <c r="M20" i="34"/>
  <c r="L20" i="34"/>
  <c r="K20" i="34"/>
  <c r="I20" i="34"/>
  <c r="H20" i="34"/>
  <c r="G20" i="34"/>
  <c r="E20" i="34"/>
  <c r="D20" i="34"/>
  <c r="C20" i="34"/>
  <c r="U15" i="34"/>
  <c r="T15" i="34"/>
  <c r="S15" i="34"/>
  <c r="Q15" i="34"/>
  <c r="P15" i="34"/>
  <c r="O15" i="34"/>
  <c r="M15" i="34"/>
  <c r="L15" i="34"/>
  <c r="K15" i="34"/>
  <c r="I15" i="34"/>
  <c r="H15" i="34"/>
  <c r="G15" i="34"/>
  <c r="E15" i="34"/>
  <c r="E22" i="34" s="1"/>
  <c r="D15" i="34"/>
  <c r="C15" i="34"/>
  <c r="U10" i="34"/>
  <c r="T10" i="34"/>
  <c r="S10" i="34"/>
  <c r="Q10" i="34"/>
  <c r="P10" i="34"/>
  <c r="O10" i="34"/>
  <c r="M10" i="34"/>
  <c r="L10" i="34"/>
  <c r="L22" i="34" s="1"/>
  <c r="K10" i="34"/>
  <c r="I10" i="34"/>
  <c r="H10" i="34"/>
  <c r="G10" i="34"/>
  <c r="E10" i="34"/>
  <c r="D10" i="34"/>
  <c r="C10" i="34"/>
  <c r="U6" i="34"/>
  <c r="U22" i="34" s="1"/>
  <c r="T6" i="34"/>
  <c r="T22" i="34" s="1"/>
  <c r="S6" i="34"/>
  <c r="S22" i="34" s="1"/>
  <c r="Q6" i="34"/>
  <c r="Q22" i="34" s="1"/>
  <c r="P6" i="34"/>
  <c r="O6" i="34"/>
  <c r="M6" i="34"/>
  <c r="L6" i="34"/>
  <c r="K6" i="34"/>
  <c r="K22" i="34" s="1"/>
  <c r="I6" i="34"/>
  <c r="I22" i="34" s="1"/>
  <c r="H6" i="34"/>
  <c r="H22" i="34" s="1"/>
  <c r="G6" i="34"/>
  <c r="G22" i="34" s="1"/>
  <c r="E6" i="34"/>
  <c r="D6" i="34"/>
  <c r="D22" i="34" s="1"/>
  <c r="C6" i="34"/>
  <c r="C22" i="34" s="1"/>
  <c r="M22" i="33" l="1"/>
  <c r="L22" i="33"/>
  <c r="K22" i="33"/>
  <c r="D22" i="33"/>
  <c r="C22" i="33"/>
  <c r="U20" i="33"/>
  <c r="U22" i="33" s="1"/>
  <c r="T20" i="33"/>
  <c r="S20" i="33"/>
  <c r="Q20" i="33"/>
  <c r="P20" i="33"/>
  <c r="O20" i="33"/>
  <c r="M20" i="33"/>
  <c r="L20" i="33"/>
  <c r="K20" i="33"/>
  <c r="I20" i="33"/>
  <c r="H20" i="33"/>
  <c r="G20" i="33"/>
  <c r="E20" i="33"/>
  <c r="D20" i="33"/>
  <c r="C20" i="33"/>
  <c r="U15" i="33"/>
  <c r="T15" i="33"/>
  <c r="S15" i="33"/>
  <c r="Q15" i="33"/>
  <c r="P15" i="33"/>
  <c r="O15" i="33"/>
  <c r="O22" i="33" s="1"/>
  <c r="M15" i="33"/>
  <c r="L15" i="33"/>
  <c r="K15" i="33"/>
  <c r="I15" i="33"/>
  <c r="H15" i="33"/>
  <c r="G15" i="33"/>
  <c r="E15" i="33"/>
  <c r="D15" i="33"/>
  <c r="C15" i="33"/>
  <c r="U10" i="33"/>
  <c r="T10" i="33"/>
  <c r="S10" i="33"/>
  <c r="Q10" i="33"/>
  <c r="P10" i="33"/>
  <c r="O10" i="33"/>
  <c r="M10" i="33"/>
  <c r="L10" i="33"/>
  <c r="K10" i="33"/>
  <c r="I10" i="33"/>
  <c r="H10" i="33"/>
  <c r="G10" i="33"/>
  <c r="E10" i="33"/>
  <c r="D10" i="33"/>
  <c r="C10" i="33"/>
  <c r="U6" i="33"/>
  <c r="T6" i="33"/>
  <c r="T22" i="33" s="1"/>
  <c r="S6" i="33"/>
  <c r="S22" i="33" s="1"/>
  <c r="Q6" i="33"/>
  <c r="Q22" i="33" s="1"/>
  <c r="P6" i="33"/>
  <c r="P22" i="33" s="1"/>
  <c r="O6" i="33"/>
  <c r="M6" i="33"/>
  <c r="L6" i="33"/>
  <c r="K6" i="33"/>
  <c r="I6" i="33"/>
  <c r="I22" i="33" s="1"/>
  <c r="H6" i="33"/>
  <c r="H22" i="33" s="1"/>
  <c r="G6" i="33"/>
  <c r="G22" i="33" s="1"/>
  <c r="E6" i="33"/>
  <c r="E22" i="33" s="1"/>
  <c r="D6" i="33"/>
  <c r="C6" i="33"/>
  <c r="S22" i="32"/>
  <c r="Q22" i="32"/>
  <c r="P22" i="32"/>
  <c r="O22" i="32"/>
  <c r="G22" i="32"/>
  <c r="E22" i="32"/>
  <c r="D22" i="32"/>
  <c r="U20" i="32"/>
  <c r="T20" i="32"/>
  <c r="S20" i="32"/>
  <c r="Q20" i="32"/>
  <c r="P20" i="32"/>
  <c r="O20" i="32"/>
  <c r="M20" i="32"/>
  <c r="L20" i="32"/>
  <c r="K20" i="32"/>
  <c r="I20" i="32"/>
  <c r="H20" i="32"/>
  <c r="H22" i="32" s="1"/>
  <c r="G20" i="32"/>
  <c r="E20" i="32"/>
  <c r="D20" i="32"/>
  <c r="C20" i="32"/>
  <c r="U15" i="32"/>
  <c r="T15" i="32"/>
  <c r="S15" i="32"/>
  <c r="Q15" i="32"/>
  <c r="P15" i="32"/>
  <c r="O15" i="32"/>
  <c r="M15" i="32"/>
  <c r="L15" i="32"/>
  <c r="K15" i="32"/>
  <c r="I15" i="32"/>
  <c r="H15" i="32"/>
  <c r="G15" i="32"/>
  <c r="E15" i="32"/>
  <c r="D15" i="32"/>
  <c r="C15" i="32"/>
  <c r="U10" i="32"/>
  <c r="T10" i="32"/>
  <c r="S10" i="32"/>
  <c r="Q10" i="32"/>
  <c r="P10" i="32"/>
  <c r="O10" i="32"/>
  <c r="M10" i="32"/>
  <c r="L10" i="32"/>
  <c r="K10" i="32"/>
  <c r="I10" i="32"/>
  <c r="H10" i="32"/>
  <c r="G10" i="32"/>
  <c r="E10" i="32"/>
  <c r="D10" i="32"/>
  <c r="C10" i="32"/>
  <c r="U6" i="32"/>
  <c r="U22" i="32" s="1"/>
  <c r="T6" i="32"/>
  <c r="T22" i="32" s="1"/>
  <c r="S6" i="32"/>
  <c r="Q6" i="32"/>
  <c r="P6" i="32"/>
  <c r="O6" i="32"/>
  <c r="M6" i="32"/>
  <c r="M22" i="32" s="1"/>
  <c r="L6" i="32"/>
  <c r="L22" i="32" s="1"/>
  <c r="K6" i="32"/>
  <c r="K22" i="32" s="1"/>
  <c r="I6" i="32"/>
  <c r="I22" i="32" s="1"/>
  <c r="H6" i="32"/>
  <c r="G6" i="32"/>
  <c r="E6" i="32"/>
  <c r="D6" i="32"/>
  <c r="C6" i="32"/>
  <c r="C22" i="32" s="1"/>
  <c r="U22" i="31"/>
  <c r="T22" i="31"/>
  <c r="S22" i="31"/>
  <c r="L22" i="31"/>
  <c r="K22" i="31"/>
  <c r="I22" i="31"/>
  <c r="H22" i="31"/>
  <c r="U20" i="31"/>
  <c r="T20" i="31"/>
  <c r="S20" i="31"/>
  <c r="Q20" i="31"/>
  <c r="P20" i="31"/>
  <c r="O20" i="31"/>
  <c r="M20" i="31"/>
  <c r="L20" i="31"/>
  <c r="K20" i="31"/>
  <c r="I20" i="31"/>
  <c r="H20" i="31"/>
  <c r="G20" i="31"/>
  <c r="E20" i="31"/>
  <c r="D20" i="31"/>
  <c r="C20" i="31"/>
  <c r="U15" i="31"/>
  <c r="T15" i="31"/>
  <c r="S15" i="31"/>
  <c r="Q15" i="31"/>
  <c r="P15" i="31"/>
  <c r="O15" i="31"/>
  <c r="M15" i="31"/>
  <c r="L15" i="31"/>
  <c r="K15" i="31"/>
  <c r="I15" i="31"/>
  <c r="H15" i="31"/>
  <c r="G15" i="31"/>
  <c r="E15" i="31"/>
  <c r="D15" i="31"/>
  <c r="C15" i="31"/>
  <c r="U10" i="31"/>
  <c r="T10" i="31"/>
  <c r="S10" i="31"/>
  <c r="Q10" i="31"/>
  <c r="P10" i="31"/>
  <c r="O10" i="31"/>
  <c r="M10" i="31"/>
  <c r="L10" i="31"/>
  <c r="K10" i="31"/>
  <c r="I10" i="31"/>
  <c r="H10" i="31"/>
  <c r="G10" i="31"/>
  <c r="E10" i="31"/>
  <c r="D10" i="31"/>
  <c r="C10" i="31"/>
  <c r="U6" i="31"/>
  <c r="T6" i="31"/>
  <c r="S6" i="31"/>
  <c r="Q6" i="31"/>
  <c r="Q22" i="31" s="1"/>
  <c r="P6" i="31"/>
  <c r="P22" i="31" s="1"/>
  <c r="O6" i="31"/>
  <c r="O22" i="31" s="1"/>
  <c r="M6" i="31"/>
  <c r="M22" i="31" s="1"/>
  <c r="L6" i="31"/>
  <c r="K6" i="31"/>
  <c r="I6" i="31"/>
  <c r="H6" i="31"/>
  <c r="G6" i="31"/>
  <c r="G22" i="31" s="1"/>
  <c r="E6" i="31"/>
  <c r="E22" i="31" s="1"/>
  <c r="D6" i="31"/>
  <c r="D22" i="31" s="1"/>
  <c r="C6" i="31"/>
  <c r="C22" i="31" s="1"/>
  <c r="C6" i="30"/>
  <c r="D6" i="30"/>
  <c r="E6" i="30"/>
  <c r="G6" i="30"/>
  <c r="H6" i="30"/>
  <c r="I6" i="30"/>
  <c r="K6" i="30"/>
  <c r="K22" i="30" s="1"/>
  <c r="L6" i="30"/>
  <c r="L22" i="30" s="1"/>
  <c r="M6" i="30"/>
  <c r="M22" i="30" s="1"/>
  <c r="O6" i="30"/>
  <c r="O22" i="30" s="1"/>
  <c r="P6" i="30"/>
  <c r="P22" i="30" s="1"/>
  <c r="Q6" i="30"/>
  <c r="Q22" i="30" s="1"/>
  <c r="S6" i="30"/>
  <c r="S22" i="30" s="1"/>
  <c r="T6" i="30"/>
  <c r="U6" i="30"/>
  <c r="C10" i="30"/>
  <c r="D10" i="30"/>
  <c r="E10" i="30"/>
  <c r="G10" i="30"/>
  <c r="H10" i="30"/>
  <c r="I10" i="30"/>
  <c r="K10" i="30"/>
  <c r="L10" i="30"/>
  <c r="M10" i="30"/>
  <c r="O10" i="30"/>
  <c r="P10" i="30"/>
  <c r="Q10" i="30"/>
  <c r="S10" i="30"/>
  <c r="T10" i="30"/>
  <c r="T22" i="30" s="1"/>
  <c r="U10" i="30"/>
  <c r="C15" i="30"/>
  <c r="D15" i="30"/>
  <c r="D22" i="30" s="1"/>
  <c r="D23" i="30" s="1"/>
  <c r="E15" i="30"/>
  <c r="G15" i="30"/>
  <c r="H15" i="30"/>
  <c r="I15" i="30"/>
  <c r="K15" i="30"/>
  <c r="L15" i="30"/>
  <c r="M15" i="30"/>
  <c r="O15" i="30"/>
  <c r="P15" i="30"/>
  <c r="Q15" i="30"/>
  <c r="S15" i="30"/>
  <c r="T15" i="30"/>
  <c r="U15" i="30"/>
  <c r="U22" i="30" s="1"/>
  <c r="C20" i="30"/>
  <c r="D20" i="30"/>
  <c r="E20" i="30"/>
  <c r="E22" i="30" s="1"/>
  <c r="G20" i="30"/>
  <c r="H20" i="30"/>
  <c r="I20" i="30"/>
  <c r="I22" i="30" s="1"/>
  <c r="K20" i="30"/>
  <c r="L20" i="30"/>
  <c r="M20" i="30"/>
  <c r="O20" i="30"/>
  <c r="P20" i="30"/>
  <c r="Q20" i="30"/>
  <c r="S20" i="30"/>
  <c r="T20" i="30"/>
  <c r="U20" i="30"/>
  <c r="C22" i="30"/>
  <c r="G22" i="30"/>
  <c r="H22" i="30"/>
  <c r="C6" i="29"/>
  <c r="C22" i="29" s="1"/>
  <c r="D6" i="29"/>
  <c r="E6" i="29"/>
  <c r="G6" i="29"/>
  <c r="H6" i="29"/>
  <c r="I6" i="29"/>
  <c r="K6" i="29"/>
  <c r="L6" i="29"/>
  <c r="M6" i="29"/>
  <c r="O6" i="29"/>
  <c r="O22" i="29" s="1"/>
  <c r="P6" i="29"/>
  <c r="P22" i="29" s="1"/>
  <c r="Q6" i="29"/>
  <c r="Q22" i="29" s="1"/>
  <c r="S6" i="29"/>
  <c r="S22" i="29" s="1"/>
  <c r="T6" i="29"/>
  <c r="T22" i="29" s="1"/>
  <c r="U6" i="29"/>
  <c r="U22" i="29" s="1"/>
  <c r="C10" i="29"/>
  <c r="D10" i="29"/>
  <c r="D22" i="29" s="1"/>
  <c r="D23" i="29" s="1"/>
  <c r="E10" i="29"/>
  <c r="G10" i="29"/>
  <c r="H10" i="29"/>
  <c r="I10" i="29"/>
  <c r="K10" i="29"/>
  <c r="L10" i="29"/>
  <c r="M10" i="29"/>
  <c r="O10" i="29"/>
  <c r="P10" i="29"/>
  <c r="Q10" i="29"/>
  <c r="S10" i="29"/>
  <c r="T10" i="29"/>
  <c r="U10" i="29"/>
  <c r="C15" i="29"/>
  <c r="D15" i="29"/>
  <c r="E15" i="29"/>
  <c r="E22" i="29" s="1"/>
  <c r="G15" i="29"/>
  <c r="H15" i="29"/>
  <c r="I15" i="29"/>
  <c r="I22" i="29" s="1"/>
  <c r="K15" i="29"/>
  <c r="L15" i="29"/>
  <c r="M15" i="29"/>
  <c r="O15" i="29"/>
  <c r="P15" i="29"/>
  <c r="Q15" i="29"/>
  <c r="S15" i="29"/>
  <c r="T15" i="29"/>
  <c r="U15" i="29"/>
  <c r="C20" i="29"/>
  <c r="D20" i="29"/>
  <c r="E20" i="29"/>
  <c r="G20" i="29"/>
  <c r="G22" i="29" s="1"/>
  <c r="H20" i="29"/>
  <c r="I20" i="29"/>
  <c r="K20" i="29"/>
  <c r="K22" i="29" s="1"/>
  <c r="L20" i="29"/>
  <c r="M20" i="29"/>
  <c r="O20" i="29"/>
  <c r="P20" i="29"/>
  <c r="Q20" i="29"/>
  <c r="S20" i="29"/>
  <c r="T20" i="29"/>
  <c r="U20" i="29"/>
  <c r="H22" i="29"/>
  <c r="L22" i="29"/>
  <c r="M22" i="29"/>
  <c r="C6" i="28"/>
  <c r="C22" i="28" s="1"/>
  <c r="D6" i="28"/>
  <c r="D22" i="28" s="1"/>
  <c r="D23" i="28" s="1"/>
  <c r="E6" i="28"/>
  <c r="E22" i="28" s="1"/>
  <c r="G6" i="28"/>
  <c r="G22" i="28" s="1"/>
  <c r="H6" i="28"/>
  <c r="H22" i="28" s="1"/>
  <c r="I6" i="28"/>
  <c r="K6" i="28"/>
  <c r="L6" i="28"/>
  <c r="L22" i="28" s="1"/>
  <c r="M6" i="28"/>
  <c r="O6" i="28"/>
  <c r="P6" i="28"/>
  <c r="Q6" i="28"/>
  <c r="S6" i="28"/>
  <c r="T6" i="28"/>
  <c r="U6" i="28"/>
  <c r="U22" i="28" s="1"/>
  <c r="C10" i="28"/>
  <c r="D10" i="28"/>
  <c r="E10" i="28"/>
  <c r="G10" i="28"/>
  <c r="H10" i="28"/>
  <c r="I10" i="28"/>
  <c r="I22" i="28" s="1"/>
  <c r="K10" i="28"/>
  <c r="L10" i="28"/>
  <c r="M10" i="28"/>
  <c r="O10" i="28"/>
  <c r="P10" i="28"/>
  <c r="Q10" i="28"/>
  <c r="S10" i="28"/>
  <c r="T10" i="28"/>
  <c r="U10" i="28"/>
  <c r="C15" i="28"/>
  <c r="D15" i="28"/>
  <c r="E15" i="28"/>
  <c r="G15" i="28"/>
  <c r="H15" i="28"/>
  <c r="I15" i="28"/>
  <c r="K15" i="28"/>
  <c r="K22" i="28" s="1"/>
  <c r="L15" i="28"/>
  <c r="M15" i="28"/>
  <c r="O15" i="28"/>
  <c r="O22" i="28" s="1"/>
  <c r="P15" i="28"/>
  <c r="Q15" i="28"/>
  <c r="S15" i="28"/>
  <c r="T15" i="28"/>
  <c r="U15" i="28"/>
  <c r="C20" i="28"/>
  <c r="D20" i="28"/>
  <c r="E20" i="28"/>
  <c r="G20" i="28"/>
  <c r="H20" i="28"/>
  <c r="I20" i="28"/>
  <c r="K20" i="28"/>
  <c r="L20" i="28"/>
  <c r="M20" i="28"/>
  <c r="O20" i="28"/>
  <c r="P20" i="28"/>
  <c r="P22" i="28" s="1"/>
  <c r="Q20" i="28"/>
  <c r="S20" i="28"/>
  <c r="T20" i="28"/>
  <c r="U20" i="28"/>
  <c r="M22" i="28"/>
  <c r="Q22" i="28"/>
  <c r="S22" i="28"/>
  <c r="T22" i="28"/>
  <c r="C7" i="27" l="1"/>
  <c r="D7" i="27"/>
  <c r="F7" i="27"/>
  <c r="G7" i="27"/>
  <c r="C11" i="27"/>
  <c r="C23" i="27" s="1"/>
  <c r="D11" i="27"/>
  <c r="D23" i="27" s="1"/>
  <c r="F11" i="27"/>
  <c r="F23" i="27" s="1"/>
  <c r="G11" i="27"/>
  <c r="G23" i="27" s="1"/>
  <c r="C16" i="27"/>
  <c r="D16" i="27"/>
  <c r="F16" i="27"/>
  <c r="G16" i="27"/>
  <c r="C21" i="27"/>
  <c r="D21" i="27"/>
  <c r="F21" i="27"/>
  <c r="G21" i="27"/>
  <c r="C7" i="26"/>
  <c r="D7" i="26"/>
  <c r="F7" i="26"/>
  <c r="F23" i="26" s="1"/>
  <c r="G7" i="26"/>
  <c r="C11" i="26"/>
  <c r="C23" i="26" s="1"/>
  <c r="D11" i="26"/>
  <c r="D23" i="26" s="1"/>
  <c r="F11" i="26"/>
  <c r="G11" i="26"/>
  <c r="G23" i="26" s="1"/>
  <c r="C16" i="26"/>
  <c r="D16" i="26"/>
  <c r="F16" i="26"/>
  <c r="G16" i="26"/>
  <c r="C21" i="26"/>
  <c r="D21" i="26"/>
  <c r="F21" i="26"/>
  <c r="G21" i="26"/>
  <c r="C7" i="25"/>
  <c r="C23" i="25" s="1"/>
  <c r="D7" i="25"/>
  <c r="F7" i="25"/>
  <c r="F23" i="25" s="1"/>
  <c r="G7" i="25"/>
  <c r="C11" i="25"/>
  <c r="D11" i="25"/>
  <c r="D23" i="25" s="1"/>
  <c r="F11" i="25"/>
  <c r="G11" i="25"/>
  <c r="G23" i="25" s="1"/>
  <c r="C16" i="25"/>
  <c r="D16" i="25"/>
  <c r="F16" i="25"/>
  <c r="G16" i="25"/>
  <c r="C21" i="25"/>
  <c r="D21" i="25"/>
  <c r="F21" i="25"/>
  <c r="G21" i="25"/>
  <c r="C7" i="24"/>
  <c r="C23" i="24" s="1"/>
  <c r="D7" i="24"/>
  <c r="D23" i="24" s="1"/>
  <c r="C11" i="24"/>
  <c r="D11" i="24"/>
  <c r="C16" i="24"/>
  <c r="D16" i="24"/>
  <c r="C21" i="24"/>
  <c r="D21" i="24"/>
  <c r="C7" i="23"/>
  <c r="D7" i="23"/>
  <c r="C11" i="23"/>
  <c r="D11" i="23"/>
  <c r="C16" i="23"/>
  <c r="D16" i="23"/>
  <c r="C21" i="23"/>
  <c r="D21" i="23"/>
  <c r="C23" i="23"/>
  <c r="D23" i="23"/>
  <c r="C6" i="19" l="1"/>
  <c r="D6" i="19"/>
  <c r="E6" i="19"/>
  <c r="E22" i="19" s="1"/>
  <c r="G6" i="19"/>
  <c r="G22" i="19" s="1"/>
  <c r="H6" i="19"/>
  <c r="H22" i="19" s="1"/>
  <c r="I6" i="19"/>
  <c r="I22" i="19" s="1"/>
  <c r="K6" i="19"/>
  <c r="K22" i="19" s="1"/>
  <c r="L6" i="19"/>
  <c r="L22" i="19" s="1"/>
  <c r="M6" i="19"/>
  <c r="M22" i="19" s="1"/>
  <c r="O6" i="19"/>
  <c r="O22" i="19" s="1"/>
  <c r="P6" i="19"/>
  <c r="P22" i="19" s="1"/>
  <c r="Q6" i="19"/>
  <c r="S6" i="19"/>
  <c r="T6" i="19"/>
  <c r="U6" i="19"/>
  <c r="C10" i="19"/>
  <c r="D10" i="19"/>
  <c r="E10" i="19"/>
  <c r="G10" i="19"/>
  <c r="H10" i="19"/>
  <c r="I10" i="19"/>
  <c r="K10" i="19"/>
  <c r="L10" i="19"/>
  <c r="M10" i="19"/>
  <c r="O10" i="19"/>
  <c r="P10" i="19"/>
  <c r="Q10" i="19"/>
  <c r="Q22" i="19" s="1"/>
  <c r="S10" i="19"/>
  <c r="T10" i="19"/>
  <c r="U10" i="19"/>
  <c r="C15" i="19"/>
  <c r="D15" i="19"/>
  <c r="E15" i="19"/>
  <c r="G15" i="19"/>
  <c r="H15" i="19"/>
  <c r="I15" i="19"/>
  <c r="K15" i="19"/>
  <c r="L15" i="19"/>
  <c r="M15" i="19"/>
  <c r="O15" i="19"/>
  <c r="P15" i="19"/>
  <c r="Q15" i="19"/>
  <c r="S15" i="19"/>
  <c r="S22" i="19" s="1"/>
  <c r="T15" i="19"/>
  <c r="U15" i="19"/>
  <c r="C20" i="19"/>
  <c r="C22" i="19" s="1"/>
  <c r="D20" i="19"/>
  <c r="E20" i="19"/>
  <c r="G20" i="19"/>
  <c r="H20" i="19"/>
  <c r="I20" i="19"/>
  <c r="K20" i="19"/>
  <c r="L20" i="19"/>
  <c r="M20" i="19"/>
  <c r="O20" i="19"/>
  <c r="P20" i="19"/>
  <c r="Q20" i="19"/>
  <c r="S20" i="19"/>
  <c r="T20" i="19"/>
  <c r="T22" i="19" s="1"/>
  <c r="U20" i="19"/>
  <c r="D22" i="19"/>
  <c r="U22" i="19"/>
  <c r="C6" i="18"/>
  <c r="D6" i="18"/>
  <c r="E6" i="18"/>
  <c r="G6" i="18"/>
  <c r="H6" i="18"/>
  <c r="H22" i="18" s="1"/>
  <c r="I6" i="18"/>
  <c r="K6" i="18"/>
  <c r="L6" i="18"/>
  <c r="L22" i="18" s="1"/>
  <c r="M6" i="18"/>
  <c r="M22" i="18" s="1"/>
  <c r="O6" i="18"/>
  <c r="O22" i="18" s="1"/>
  <c r="P6" i="18"/>
  <c r="P22" i="18" s="1"/>
  <c r="Q6" i="18"/>
  <c r="Q22" i="18" s="1"/>
  <c r="S6" i="18"/>
  <c r="S22" i="18" s="1"/>
  <c r="T6" i="18"/>
  <c r="T22" i="18" s="1"/>
  <c r="U6" i="18"/>
  <c r="U22" i="18" s="1"/>
  <c r="C10" i="18"/>
  <c r="C22" i="18" s="1"/>
  <c r="D10" i="18"/>
  <c r="E10" i="18"/>
  <c r="G10" i="18"/>
  <c r="H10" i="18"/>
  <c r="I10" i="18"/>
  <c r="K10" i="18"/>
  <c r="L10" i="18"/>
  <c r="M10" i="18"/>
  <c r="O10" i="18"/>
  <c r="P10" i="18"/>
  <c r="Q10" i="18"/>
  <c r="S10" i="18"/>
  <c r="T10" i="18"/>
  <c r="U10" i="18"/>
  <c r="C15" i="18"/>
  <c r="D15" i="18"/>
  <c r="D22" i="18" s="1"/>
  <c r="E15" i="18"/>
  <c r="G15" i="18"/>
  <c r="H15" i="18"/>
  <c r="I15" i="18"/>
  <c r="K15" i="18"/>
  <c r="L15" i="18"/>
  <c r="M15" i="18"/>
  <c r="O15" i="18"/>
  <c r="P15" i="18"/>
  <c r="Q15" i="18"/>
  <c r="S15" i="18"/>
  <c r="T15" i="18"/>
  <c r="U15" i="18"/>
  <c r="C20" i="18"/>
  <c r="D20" i="18"/>
  <c r="E20" i="18"/>
  <c r="E22" i="18" s="1"/>
  <c r="G20" i="18"/>
  <c r="H20" i="18"/>
  <c r="I20" i="18"/>
  <c r="I22" i="18" s="1"/>
  <c r="K20" i="18"/>
  <c r="L20" i="18"/>
  <c r="M20" i="18"/>
  <c r="O20" i="18"/>
  <c r="P20" i="18"/>
  <c r="Q20" i="18"/>
  <c r="S20" i="18"/>
  <c r="T20" i="18"/>
  <c r="U20" i="18"/>
  <c r="G22" i="18"/>
  <c r="K22" i="18"/>
  <c r="C6" i="17"/>
  <c r="C22" i="17" s="1"/>
  <c r="D6" i="17"/>
  <c r="D22" i="17" s="1"/>
  <c r="E6" i="17"/>
  <c r="E22" i="17" s="1"/>
  <c r="G6" i="17"/>
  <c r="G22" i="17" s="1"/>
  <c r="H6" i="17"/>
  <c r="H22" i="17" s="1"/>
  <c r="I6" i="17"/>
  <c r="K6" i="17"/>
  <c r="L6" i="17"/>
  <c r="M6" i="17"/>
  <c r="O6" i="17"/>
  <c r="P6" i="17"/>
  <c r="Q6" i="17"/>
  <c r="S6" i="17"/>
  <c r="S22" i="17" s="1"/>
  <c r="T6" i="17"/>
  <c r="T22" i="17" s="1"/>
  <c r="U6" i="17"/>
  <c r="U22" i="17" s="1"/>
  <c r="C10" i="17"/>
  <c r="D10" i="17"/>
  <c r="E10" i="17"/>
  <c r="G10" i="17"/>
  <c r="H10" i="17"/>
  <c r="I10" i="17"/>
  <c r="I22" i="17" s="1"/>
  <c r="K10" i="17"/>
  <c r="L10" i="17"/>
  <c r="M10" i="17"/>
  <c r="O10" i="17"/>
  <c r="P10" i="17"/>
  <c r="Q10" i="17"/>
  <c r="S10" i="17"/>
  <c r="T10" i="17"/>
  <c r="U10" i="17"/>
  <c r="C15" i="17"/>
  <c r="D15" i="17"/>
  <c r="E15" i="17"/>
  <c r="G15" i="17"/>
  <c r="H15" i="17"/>
  <c r="I15" i="17"/>
  <c r="K15" i="17"/>
  <c r="K22" i="17" s="1"/>
  <c r="L15" i="17"/>
  <c r="M15" i="17"/>
  <c r="O15" i="17"/>
  <c r="O22" i="17" s="1"/>
  <c r="P15" i="17"/>
  <c r="Q15" i="17"/>
  <c r="S15" i="17"/>
  <c r="T15" i="17"/>
  <c r="U15" i="17"/>
  <c r="C20" i="17"/>
  <c r="D20" i="17"/>
  <c r="E20" i="17"/>
  <c r="G20" i="17"/>
  <c r="H20" i="17"/>
  <c r="I20" i="17"/>
  <c r="K20" i="17"/>
  <c r="L20" i="17"/>
  <c r="L22" i="17" s="1"/>
  <c r="M20" i="17"/>
  <c r="O20" i="17"/>
  <c r="P20" i="17"/>
  <c r="P22" i="17" s="1"/>
  <c r="Q20" i="17"/>
  <c r="S20" i="17"/>
  <c r="T20" i="17"/>
  <c r="U20" i="17"/>
  <c r="M22" i="17"/>
  <c r="Q22" i="17"/>
  <c r="O22" i="16"/>
  <c r="H22" i="16"/>
  <c r="G22" i="16"/>
  <c r="E22" i="16"/>
  <c r="U20" i="16"/>
  <c r="T20" i="16"/>
  <c r="S20" i="16"/>
  <c r="Q20" i="16"/>
  <c r="P20" i="16"/>
  <c r="O20" i="16"/>
  <c r="M20" i="16"/>
  <c r="L20" i="16"/>
  <c r="K20" i="16"/>
  <c r="I20" i="16"/>
  <c r="H20" i="16"/>
  <c r="G20" i="16"/>
  <c r="E20" i="16"/>
  <c r="D20" i="16"/>
  <c r="C20" i="16"/>
  <c r="U15" i="16"/>
  <c r="T15" i="16"/>
  <c r="S15" i="16"/>
  <c r="Q15" i="16"/>
  <c r="P15" i="16"/>
  <c r="O15" i="16"/>
  <c r="M15" i="16"/>
  <c r="L15" i="16"/>
  <c r="K15" i="16"/>
  <c r="I15" i="16"/>
  <c r="H15" i="16"/>
  <c r="G15" i="16"/>
  <c r="E15" i="16"/>
  <c r="D15" i="16"/>
  <c r="C15" i="16"/>
  <c r="U10" i="16"/>
  <c r="T10" i="16"/>
  <c r="S10" i="16"/>
  <c r="S22" i="16" s="1"/>
  <c r="Q10" i="16"/>
  <c r="P10" i="16"/>
  <c r="P22" i="16" s="1"/>
  <c r="O10" i="16"/>
  <c r="M10" i="16"/>
  <c r="L10" i="16"/>
  <c r="K10" i="16"/>
  <c r="I10" i="16"/>
  <c r="H10" i="16"/>
  <c r="G10" i="16"/>
  <c r="E10" i="16"/>
  <c r="D10" i="16"/>
  <c r="D22" i="16" s="1"/>
  <c r="C10" i="16"/>
  <c r="U6" i="16"/>
  <c r="U22" i="16" s="1"/>
  <c r="T6" i="16"/>
  <c r="T22" i="16" s="1"/>
  <c r="S6" i="16"/>
  <c r="Q6" i="16"/>
  <c r="Q22" i="16" s="1"/>
  <c r="P6" i="16"/>
  <c r="O6" i="16"/>
  <c r="M6" i="16"/>
  <c r="M22" i="16" s="1"/>
  <c r="L6" i="16"/>
  <c r="L22" i="16" s="1"/>
  <c r="K6" i="16"/>
  <c r="K22" i="16" s="1"/>
  <c r="I6" i="16"/>
  <c r="I22" i="16" s="1"/>
  <c r="H6" i="16"/>
  <c r="G6" i="16"/>
  <c r="E6" i="16"/>
  <c r="D6" i="16"/>
  <c r="C6" i="16"/>
  <c r="C22" i="16" s="1"/>
  <c r="U22" i="15"/>
  <c r="T22" i="15"/>
  <c r="P22" i="15"/>
  <c r="H22" i="15"/>
  <c r="U20" i="15"/>
  <c r="T20" i="15"/>
  <c r="S20" i="15"/>
  <c r="Q20" i="15"/>
  <c r="P20" i="15"/>
  <c r="O20" i="15"/>
  <c r="M20" i="15"/>
  <c r="L20" i="15"/>
  <c r="K20" i="15"/>
  <c r="I20" i="15"/>
  <c r="H20" i="15"/>
  <c r="G20" i="15"/>
  <c r="E20" i="15"/>
  <c r="D20" i="15"/>
  <c r="C20" i="15"/>
  <c r="U15" i="15"/>
  <c r="T15" i="15"/>
  <c r="S15" i="15"/>
  <c r="S22" i="15" s="1"/>
  <c r="Q15" i="15"/>
  <c r="P15" i="15"/>
  <c r="O15" i="15"/>
  <c r="M15" i="15"/>
  <c r="L15" i="15"/>
  <c r="K15" i="15"/>
  <c r="I15" i="15"/>
  <c r="H15" i="15"/>
  <c r="G15" i="15"/>
  <c r="E15" i="15"/>
  <c r="D15" i="15"/>
  <c r="C15" i="15"/>
  <c r="U10" i="15"/>
  <c r="T10" i="15"/>
  <c r="S10" i="15"/>
  <c r="Q10" i="15"/>
  <c r="Q22" i="15" s="1"/>
  <c r="P10" i="15"/>
  <c r="O10" i="15"/>
  <c r="M10" i="15"/>
  <c r="L10" i="15"/>
  <c r="L22" i="15" s="1"/>
  <c r="K10" i="15"/>
  <c r="I10" i="15"/>
  <c r="I22" i="15" s="1"/>
  <c r="H10" i="15"/>
  <c r="G10" i="15"/>
  <c r="E10" i="15"/>
  <c r="E22" i="15" s="1"/>
  <c r="D10" i="15"/>
  <c r="C10" i="15"/>
  <c r="U6" i="15"/>
  <c r="T6" i="15"/>
  <c r="S6" i="15"/>
  <c r="Q6" i="15"/>
  <c r="P6" i="15"/>
  <c r="O6" i="15"/>
  <c r="O22" i="15" s="1"/>
  <c r="M6" i="15"/>
  <c r="M22" i="15" s="1"/>
  <c r="L6" i="15"/>
  <c r="K6" i="15"/>
  <c r="K22" i="15" s="1"/>
  <c r="I6" i="15"/>
  <c r="H6" i="15"/>
  <c r="G6" i="15"/>
  <c r="G22" i="15" s="1"/>
  <c r="E6" i="15"/>
  <c r="D6" i="15"/>
  <c r="D22" i="15" s="1"/>
  <c r="C6" i="15"/>
  <c r="C22" i="15" s="1"/>
  <c r="P22" i="14"/>
  <c r="O22" i="14"/>
  <c r="M22" i="14"/>
  <c r="I22" i="14"/>
  <c r="U20" i="14"/>
  <c r="T20" i="14"/>
  <c r="S20" i="14"/>
  <c r="Q20" i="14"/>
  <c r="P20" i="14"/>
  <c r="O20" i="14"/>
  <c r="M20" i="14"/>
  <c r="L20" i="14"/>
  <c r="K20" i="14"/>
  <c r="I20" i="14"/>
  <c r="H20" i="14"/>
  <c r="G20" i="14"/>
  <c r="E20" i="14"/>
  <c r="D20" i="14"/>
  <c r="C20" i="14"/>
  <c r="U15" i="14"/>
  <c r="T15" i="14"/>
  <c r="S15" i="14"/>
  <c r="Q15" i="14"/>
  <c r="P15" i="14"/>
  <c r="O15" i="14"/>
  <c r="M15" i="14"/>
  <c r="L15" i="14"/>
  <c r="L22" i="14" s="1"/>
  <c r="K15" i="14"/>
  <c r="I15" i="14"/>
  <c r="H15" i="14"/>
  <c r="G15" i="14"/>
  <c r="E15" i="14"/>
  <c r="D15" i="14"/>
  <c r="C15" i="14"/>
  <c r="U10" i="14"/>
  <c r="T10" i="14"/>
  <c r="T22" i="14" s="1"/>
  <c r="S10" i="14"/>
  <c r="Q10" i="14"/>
  <c r="P10" i="14"/>
  <c r="O10" i="14"/>
  <c r="M10" i="14"/>
  <c r="L10" i="14"/>
  <c r="K10" i="14"/>
  <c r="K22" i="14" s="1"/>
  <c r="I10" i="14"/>
  <c r="H10" i="14"/>
  <c r="G10" i="14"/>
  <c r="E10" i="14"/>
  <c r="E22" i="14" s="1"/>
  <c r="D10" i="14"/>
  <c r="C10" i="14"/>
  <c r="C22" i="14" s="1"/>
  <c r="U6" i="14"/>
  <c r="U22" i="14" s="1"/>
  <c r="T6" i="14"/>
  <c r="S6" i="14"/>
  <c r="S22" i="14" s="1"/>
  <c r="Q6" i="14"/>
  <c r="Q22" i="14" s="1"/>
  <c r="P6" i="14"/>
  <c r="O6" i="14"/>
  <c r="M6" i="14"/>
  <c r="L6" i="14"/>
  <c r="K6" i="14"/>
  <c r="I6" i="14"/>
  <c r="H6" i="14"/>
  <c r="H22" i="14" s="1"/>
  <c r="G6" i="14"/>
  <c r="G22" i="14" s="1"/>
  <c r="E6" i="14"/>
  <c r="D6" i="14"/>
  <c r="D22" i="14" s="1"/>
  <c r="C6" i="14"/>
  <c r="O22" i="13" l="1"/>
  <c r="H22" i="13"/>
  <c r="G22" i="13"/>
  <c r="E22" i="13"/>
  <c r="U20" i="13"/>
  <c r="T20" i="13"/>
  <c r="S20" i="13"/>
  <c r="Q20" i="13"/>
  <c r="P20" i="13"/>
  <c r="O20" i="13"/>
  <c r="M20" i="13"/>
  <c r="L20" i="13"/>
  <c r="K20" i="13"/>
  <c r="I20" i="13"/>
  <c r="H20" i="13"/>
  <c r="G20" i="13"/>
  <c r="E20" i="13"/>
  <c r="D20" i="13"/>
  <c r="C20" i="13"/>
  <c r="U15" i="13"/>
  <c r="T15" i="13"/>
  <c r="S15" i="13"/>
  <c r="Q15" i="13"/>
  <c r="P15" i="13"/>
  <c r="P22" i="13" s="1"/>
  <c r="O15" i="13"/>
  <c r="M15" i="13"/>
  <c r="L15" i="13"/>
  <c r="K15" i="13"/>
  <c r="I15" i="13"/>
  <c r="H15" i="13"/>
  <c r="G15" i="13"/>
  <c r="E15" i="13"/>
  <c r="D15" i="13"/>
  <c r="D22" i="13" s="1"/>
  <c r="C15" i="13"/>
  <c r="U10" i="13"/>
  <c r="T10" i="13"/>
  <c r="S10" i="13"/>
  <c r="Q10" i="13"/>
  <c r="P10" i="13"/>
  <c r="O10" i="13"/>
  <c r="M10" i="13"/>
  <c r="L10" i="13"/>
  <c r="K10" i="13"/>
  <c r="I10" i="13"/>
  <c r="H10" i="13"/>
  <c r="G10" i="13"/>
  <c r="E10" i="13"/>
  <c r="D10" i="13"/>
  <c r="C10" i="13"/>
  <c r="C22" i="13" s="1"/>
  <c r="U6" i="13"/>
  <c r="U22" i="13" s="1"/>
  <c r="T6" i="13"/>
  <c r="T22" i="13" s="1"/>
  <c r="S6" i="13"/>
  <c r="S22" i="13" s="1"/>
  <c r="Q6" i="13"/>
  <c r="Q22" i="13" s="1"/>
  <c r="P6" i="13"/>
  <c r="O6" i="13"/>
  <c r="M6" i="13"/>
  <c r="M22" i="13" s="1"/>
  <c r="L6" i="13"/>
  <c r="L22" i="13" s="1"/>
  <c r="K6" i="13"/>
  <c r="K22" i="13" s="1"/>
  <c r="I6" i="13"/>
  <c r="I22" i="13" s="1"/>
  <c r="H6" i="13"/>
  <c r="G6" i="13"/>
  <c r="E6" i="13"/>
  <c r="D6" i="13"/>
  <c r="C6" i="13"/>
  <c r="U22" i="12"/>
  <c r="T22" i="12"/>
  <c r="P22" i="12"/>
  <c r="I22" i="12"/>
  <c r="H22" i="12"/>
  <c r="U20" i="12"/>
  <c r="T20" i="12"/>
  <c r="S20" i="12"/>
  <c r="S22" i="12" s="1"/>
  <c r="Q20" i="12"/>
  <c r="P20" i="12"/>
  <c r="O20" i="12"/>
  <c r="M20" i="12"/>
  <c r="L20" i="12"/>
  <c r="K20" i="12"/>
  <c r="I20" i="12"/>
  <c r="H20" i="12"/>
  <c r="G20" i="12"/>
  <c r="E20" i="12"/>
  <c r="D20" i="12"/>
  <c r="C20" i="12"/>
  <c r="U15" i="12"/>
  <c r="T15" i="12"/>
  <c r="S15" i="12"/>
  <c r="Q15" i="12"/>
  <c r="Q22" i="12" s="1"/>
  <c r="P15" i="12"/>
  <c r="O15" i="12"/>
  <c r="M15" i="12"/>
  <c r="L15" i="12"/>
  <c r="K15" i="12"/>
  <c r="I15" i="12"/>
  <c r="H15" i="12"/>
  <c r="G15" i="12"/>
  <c r="E15" i="12"/>
  <c r="D15" i="12"/>
  <c r="C15" i="12"/>
  <c r="U10" i="12"/>
  <c r="T10" i="12"/>
  <c r="S10" i="12"/>
  <c r="Q10" i="12"/>
  <c r="P10" i="12"/>
  <c r="O10" i="12"/>
  <c r="M10" i="12"/>
  <c r="L10" i="12"/>
  <c r="K10" i="12"/>
  <c r="I10" i="12"/>
  <c r="H10" i="12"/>
  <c r="G10" i="12"/>
  <c r="E10" i="12"/>
  <c r="D10" i="12"/>
  <c r="C10" i="12"/>
  <c r="U6" i="12"/>
  <c r="T6" i="12"/>
  <c r="S6" i="12"/>
  <c r="Q6" i="12"/>
  <c r="P6" i="12"/>
  <c r="O6" i="12"/>
  <c r="O22" i="12" s="1"/>
  <c r="M6" i="12"/>
  <c r="M22" i="12" s="1"/>
  <c r="L6" i="12"/>
  <c r="L22" i="12" s="1"/>
  <c r="K6" i="12"/>
  <c r="K22" i="12" s="1"/>
  <c r="I6" i="12"/>
  <c r="H6" i="12"/>
  <c r="G6" i="12"/>
  <c r="G22" i="12" s="1"/>
  <c r="E6" i="12"/>
  <c r="E22" i="12" s="1"/>
  <c r="D6" i="12"/>
  <c r="D22" i="12" s="1"/>
  <c r="C6" i="12"/>
  <c r="C22" i="12" s="1"/>
  <c r="P22" i="11"/>
  <c r="O22" i="11"/>
  <c r="M22" i="11"/>
  <c r="I22" i="11"/>
  <c r="C22" i="11"/>
  <c r="U20" i="11"/>
  <c r="T20" i="11"/>
  <c r="S20" i="11"/>
  <c r="Q20" i="11"/>
  <c r="P20" i="11"/>
  <c r="O20" i="11"/>
  <c r="M20" i="11"/>
  <c r="L20" i="11"/>
  <c r="L22" i="11" s="1"/>
  <c r="K20" i="11"/>
  <c r="I20" i="11"/>
  <c r="H20" i="11"/>
  <c r="G20" i="11"/>
  <c r="E20" i="11"/>
  <c r="D20" i="11"/>
  <c r="C20" i="11"/>
  <c r="U15" i="11"/>
  <c r="T15" i="11"/>
  <c r="S15" i="11"/>
  <c r="Q15" i="11"/>
  <c r="P15" i="11"/>
  <c r="O15" i="11"/>
  <c r="M15" i="11"/>
  <c r="L15" i="11"/>
  <c r="K15" i="11"/>
  <c r="K22" i="11" s="1"/>
  <c r="I15" i="11"/>
  <c r="H15" i="11"/>
  <c r="G15" i="11"/>
  <c r="E15" i="11"/>
  <c r="D15" i="11"/>
  <c r="C15" i="11"/>
  <c r="U10" i="11"/>
  <c r="T10" i="11"/>
  <c r="S10" i="11"/>
  <c r="Q10" i="11"/>
  <c r="P10" i="11"/>
  <c r="O10" i="11"/>
  <c r="M10" i="11"/>
  <c r="L10" i="11"/>
  <c r="K10" i="11"/>
  <c r="I10" i="11"/>
  <c r="H10" i="11"/>
  <c r="G10" i="11"/>
  <c r="E10" i="11"/>
  <c r="D10" i="11"/>
  <c r="C10" i="11"/>
  <c r="U6" i="11"/>
  <c r="U22" i="11" s="1"/>
  <c r="T6" i="11"/>
  <c r="T22" i="11" s="1"/>
  <c r="S6" i="11"/>
  <c r="S22" i="11" s="1"/>
  <c r="Q6" i="11"/>
  <c r="Q22" i="11" s="1"/>
  <c r="P6" i="11"/>
  <c r="O6" i="11"/>
  <c r="M6" i="11"/>
  <c r="L6" i="11"/>
  <c r="K6" i="11"/>
  <c r="I6" i="11"/>
  <c r="H6" i="11"/>
  <c r="H22" i="11" s="1"/>
  <c r="G6" i="11"/>
  <c r="G22" i="11" s="1"/>
  <c r="E6" i="11"/>
  <c r="E22" i="11" s="1"/>
  <c r="D6" i="11"/>
  <c r="D22" i="11" s="1"/>
  <c r="C6" i="11"/>
  <c r="L22" i="10" l="1"/>
  <c r="E22" i="10"/>
  <c r="C22" i="10"/>
  <c r="U20" i="10"/>
  <c r="T20" i="10"/>
  <c r="S20" i="10"/>
  <c r="Q20" i="10"/>
  <c r="P20" i="10"/>
  <c r="O20" i="10"/>
  <c r="M20" i="10"/>
  <c r="L20" i="10"/>
  <c r="K20" i="10"/>
  <c r="I20" i="10"/>
  <c r="H20" i="10"/>
  <c r="G20" i="10"/>
  <c r="E20" i="10"/>
  <c r="D20" i="10"/>
  <c r="C20" i="10"/>
  <c r="U15" i="10"/>
  <c r="T15" i="10"/>
  <c r="S15" i="10"/>
  <c r="Q15" i="10"/>
  <c r="P15" i="10"/>
  <c r="P22" i="10" s="1"/>
  <c r="O15" i="10"/>
  <c r="M15" i="10"/>
  <c r="L15" i="10"/>
  <c r="K15" i="10"/>
  <c r="I15" i="10"/>
  <c r="H15" i="10"/>
  <c r="G15" i="10"/>
  <c r="E15" i="10"/>
  <c r="D15" i="10"/>
  <c r="D22" i="10" s="1"/>
  <c r="C15" i="10"/>
  <c r="U10" i="10"/>
  <c r="T10" i="10"/>
  <c r="S10" i="10"/>
  <c r="Q10" i="10"/>
  <c r="P10" i="10"/>
  <c r="O10" i="10"/>
  <c r="M10" i="10"/>
  <c r="L10" i="10"/>
  <c r="K10" i="10"/>
  <c r="I10" i="10"/>
  <c r="I22" i="10" s="1"/>
  <c r="H10" i="10"/>
  <c r="G10" i="10"/>
  <c r="E10" i="10"/>
  <c r="D10" i="10"/>
  <c r="C10" i="10"/>
  <c r="U6" i="10"/>
  <c r="U22" i="10" s="1"/>
  <c r="T6" i="10"/>
  <c r="T22" i="10" s="1"/>
  <c r="S6" i="10"/>
  <c r="S22" i="10" s="1"/>
  <c r="Q6" i="10"/>
  <c r="Q22" i="10" s="1"/>
  <c r="P6" i="10"/>
  <c r="O6" i="10"/>
  <c r="O22" i="10" s="1"/>
  <c r="M6" i="10"/>
  <c r="M22" i="10" s="1"/>
  <c r="L6" i="10"/>
  <c r="K6" i="10"/>
  <c r="K22" i="10" s="1"/>
  <c r="I6" i="10"/>
  <c r="H6" i="10"/>
  <c r="H22" i="10" s="1"/>
  <c r="G6" i="10"/>
  <c r="G22" i="10" s="1"/>
  <c r="E6" i="10"/>
  <c r="D6" i="10"/>
  <c r="C6" i="10"/>
  <c r="T22" i="9"/>
  <c r="Q22" i="9"/>
  <c r="P22" i="9"/>
  <c r="E22" i="9"/>
  <c r="U20" i="9"/>
  <c r="T20" i="9"/>
  <c r="S20" i="9"/>
  <c r="Q20" i="9"/>
  <c r="P20" i="9"/>
  <c r="O20" i="9"/>
  <c r="M20" i="9"/>
  <c r="L20" i="9"/>
  <c r="K20" i="9"/>
  <c r="I20" i="9"/>
  <c r="H20" i="9"/>
  <c r="G20" i="9"/>
  <c r="E20" i="9"/>
  <c r="D20" i="9"/>
  <c r="C20" i="9"/>
  <c r="U15" i="9"/>
  <c r="T15" i="9"/>
  <c r="S15" i="9"/>
  <c r="S22" i="9" s="1"/>
  <c r="Q15" i="9"/>
  <c r="P15" i="9"/>
  <c r="O15" i="9"/>
  <c r="M15" i="9"/>
  <c r="L15" i="9"/>
  <c r="K15" i="9"/>
  <c r="I15" i="9"/>
  <c r="I22" i="9" s="1"/>
  <c r="H15" i="9"/>
  <c r="G15" i="9"/>
  <c r="E15" i="9"/>
  <c r="D15" i="9"/>
  <c r="C15" i="9"/>
  <c r="U10" i="9"/>
  <c r="T10" i="9"/>
  <c r="S10" i="9"/>
  <c r="Q10" i="9"/>
  <c r="P10" i="9"/>
  <c r="O10" i="9"/>
  <c r="M10" i="9"/>
  <c r="L10" i="9"/>
  <c r="K10" i="9"/>
  <c r="I10" i="9"/>
  <c r="H10" i="9"/>
  <c r="G10" i="9"/>
  <c r="E10" i="9"/>
  <c r="D10" i="9"/>
  <c r="C10" i="9"/>
  <c r="C22" i="9" s="1"/>
  <c r="U6" i="9"/>
  <c r="U22" i="9" s="1"/>
  <c r="T6" i="9"/>
  <c r="S6" i="9"/>
  <c r="Q6" i="9"/>
  <c r="P6" i="9"/>
  <c r="O6" i="9"/>
  <c r="O22" i="9" s="1"/>
  <c r="M6" i="9"/>
  <c r="M22" i="9" s="1"/>
  <c r="L6" i="9"/>
  <c r="L22" i="9" s="1"/>
  <c r="K6" i="9"/>
  <c r="K22" i="9" s="1"/>
  <c r="I6" i="9"/>
  <c r="H6" i="9"/>
  <c r="H22" i="9" s="1"/>
  <c r="G6" i="9"/>
  <c r="G22" i="9" s="1"/>
  <c r="E6" i="9"/>
  <c r="D6" i="9"/>
  <c r="D22" i="9" s="1"/>
  <c r="C6" i="9"/>
  <c r="T22" i="8"/>
  <c r="M22" i="8"/>
  <c r="K22" i="8"/>
  <c r="I22" i="8"/>
  <c r="U20" i="8"/>
  <c r="T20" i="8"/>
  <c r="S20" i="8"/>
  <c r="Q20" i="8"/>
  <c r="P20" i="8"/>
  <c r="O20" i="8"/>
  <c r="M20" i="8"/>
  <c r="L20" i="8"/>
  <c r="L22" i="8" s="1"/>
  <c r="K20" i="8"/>
  <c r="I20" i="8"/>
  <c r="H20" i="8"/>
  <c r="G20" i="8"/>
  <c r="E20" i="8"/>
  <c r="D20" i="8"/>
  <c r="C20" i="8"/>
  <c r="U15" i="8"/>
  <c r="T15" i="8"/>
  <c r="S15" i="8"/>
  <c r="Q15" i="8"/>
  <c r="P15" i="8"/>
  <c r="O15" i="8"/>
  <c r="M15" i="8"/>
  <c r="L15" i="8"/>
  <c r="K15" i="8"/>
  <c r="I15" i="8"/>
  <c r="H15" i="8"/>
  <c r="G15" i="8"/>
  <c r="E15" i="8"/>
  <c r="D15" i="8"/>
  <c r="C15" i="8"/>
  <c r="C22" i="8" s="1"/>
  <c r="U10" i="8"/>
  <c r="T10" i="8"/>
  <c r="S10" i="8"/>
  <c r="Q10" i="8"/>
  <c r="P10" i="8"/>
  <c r="O10" i="8"/>
  <c r="M10" i="8"/>
  <c r="L10" i="8"/>
  <c r="K10" i="8"/>
  <c r="I10" i="8"/>
  <c r="H10" i="8"/>
  <c r="G10" i="8"/>
  <c r="E10" i="8"/>
  <c r="D10" i="8"/>
  <c r="C10" i="8"/>
  <c r="U6" i="8"/>
  <c r="U22" i="8" s="1"/>
  <c r="T6" i="8"/>
  <c r="S6" i="8"/>
  <c r="S22" i="8" s="1"/>
  <c r="Q6" i="8"/>
  <c r="Q22" i="8" s="1"/>
  <c r="P6" i="8"/>
  <c r="P22" i="8" s="1"/>
  <c r="O6" i="8"/>
  <c r="O22" i="8" s="1"/>
  <c r="M6" i="8"/>
  <c r="L6" i="8"/>
  <c r="K6" i="8"/>
  <c r="I6" i="8"/>
  <c r="H6" i="8"/>
  <c r="H22" i="8" s="1"/>
  <c r="G6" i="8"/>
  <c r="G22" i="8" s="1"/>
  <c r="E6" i="8"/>
  <c r="E22" i="8" s="1"/>
  <c r="D6" i="8"/>
  <c r="D22" i="8" s="1"/>
  <c r="C6" i="8"/>
  <c r="E20" i="7" l="1"/>
  <c r="E22" i="7" s="1"/>
  <c r="D20" i="7"/>
  <c r="D22" i="7" s="1"/>
  <c r="C20" i="7"/>
  <c r="C22" i="7" s="1"/>
  <c r="E15" i="7"/>
  <c r="D15" i="7"/>
  <c r="C15" i="7"/>
  <c r="E10" i="7"/>
  <c r="D10" i="7"/>
  <c r="C10" i="7"/>
  <c r="E6" i="7"/>
  <c r="D6" i="7"/>
  <c r="C6" i="7"/>
  <c r="E20" i="6"/>
  <c r="D20" i="6"/>
  <c r="D22" i="6" s="1"/>
  <c r="C20" i="6"/>
  <c r="C22" i="6" s="1"/>
  <c r="E15" i="6"/>
  <c r="E22" i="6" s="1"/>
  <c r="D15" i="6"/>
  <c r="C15" i="6"/>
  <c r="E10" i="6"/>
  <c r="D10" i="6"/>
  <c r="C10" i="6"/>
  <c r="E6" i="6"/>
  <c r="D6" i="6"/>
  <c r="C6" i="6"/>
  <c r="E20" i="5"/>
  <c r="D20" i="5"/>
  <c r="C20" i="5"/>
  <c r="C22" i="5" s="1"/>
  <c r="E15" i="5"/>
  <c r="E22" i="5" s="1"/>
  <c r="D15" i="5"/>
  <c r="D22" i="5" s="1"/>
  <c r="C15" i="5"/>
  <c r="E10" i="5"/>
  <c r="D10" i="5"/>
  <c r="C10" i="5"/>
  <c r="E6" i="5"/>
  <c r="D6" i="5"/>
  <c r="C6" i="5"/>
  <c r="C6" i="4"/>
  <c r="D6" i="4"/>
  <c r="E6" i="4"/>
  <c r="E22" i="4" s="1"/>
  <c r="E23" i="4" s="1"/>
  <c r="G6" i="4"/>
  <c r="H6" i="4"/>
  <c r="H22" i="4" s="1"/>
  <c r="H23" i="4" s="1"/>
  <c r="I6" i="4"/>
  <c r="I22" i="4" s="1"/>
  <c r="I23" i="4" s="1"/>
  <c r="K6" i="4"/>
  <c r="K22" i="4" s="1"/>
  <c r="K23" i="4" s="1"/>
  <c r="L6" i="4"/>
  <c r="M6" i="4"/>
  <c r="O6" i="4"/>
  <c r="P6" i="4"/>
  <c r="Q6" i="4"/>
  <c r="Q22" i="4" s="1"/>
  <c r="Q23" i="4" s="1"/>
  <c r="S6" i="4"/>
  <c r="S22" i="4" s="1"/>
  <c r="T6" i="4"/>
  <c r="T22" i="4" s="1"/>
  <c r="T23" i="4" s="1"/>
  <c r="U6" i="4"/>
  <c r="U22" i="4" s="1"/>
  <c r="U23" i="4" s="1"/>
  <c r="C10" i="4"/>
  <c r="C22" i="4" s="1"/>
  <c r="C23" i="4" s="1"/>
  <c r="D10" i="4"/>
  <c r="E10" i="4"/>
  <c r="G10" i="4"/>
  <c r="H10" i="4"/>
  <c r="I10" i="4"/>
  <c r="K10" i="4"/>
  <c r="L10" i="4"/>
  <c r="L22" i="4" s="1"/>
  <c r="L23" i="4" s="1"/>
  <c r="M10" i="4"/>
  <c r="O10" i="4"/>
  <c r="P10" i="4"/>
  <c r="Q10" i="4"/>
  <c r="S10" i="4"/>
  <c r="T10" i="4"/>
  <c r="U10" i="4"/>
  <c r="C15" i="4"/>
  <c r="D15" i="4"/>
  <c r="D22" i="4" s="1"/>
  <c r="D23" i="4" s="1"/>
  <c r="E15" i="4"/>
  <c r="G15" i="4"/>
  <c r="H15" i="4"/>
  <c r="I15" i="4"/>
  <c r="K15" i="4"/>
  <c r="L15" i="4"/>
  <c r="M15" i="4"/>
  <c r="M22" i="4" s="1"/>
  <c r="M23" i="4" s="1"/>
  <c r="O15" i="4"/>
  <c r="P15" i="4"/>
  <c r="Q15" i="4"/>
  <c r="S15" i="4"/>
  <c r="T15" i="4"/>
  <c r="U15" i="4"/>
  <c r="C20" i="4"/>
  <c r="D20" i="4"/>
  <c r="E20" i="4"/>
  <c r="G20" i="4"/>
  <c r="H20" i="4"/>
  <c r="I20" i="4"/>
  <c r="K20" i="4"/>
  <c r="L20" i="4"/>
  <c r="M20" i="4"/>
  <c r="O20" i="4"/>
  <c r="O22" i="4" s="1"/>
  <c r="O23" i="4" s="1"/>
  <c r="P20" i="4"/>
  <c r="Q20" i="4"/>
  <c r="S20" i="4"/>
  <c r="T20" i="4"/>
  <c r="U20" i="4"/>
  <c r="G22" i="4"/>
  <c r="G23" i="4" s="1"/>
  <c r="P22" i="4"/>
  <c r="P23" i="4" s="1"/>
  <c r="C6" i="3"/>
  <c r="D6" i="3"/>
  <c r="E6" i="3"/>
  <c r="E22" i="3" s="1"/>
  <c r="E23" i="3" s="1"/>
  <c r="G6" i="3"/>
  <c r="G22" i="3" s="1"/>
  <c r="G23" i="3" s="1"/>
  <c r="H6" i="3"/>
  <c r="H22" i="3" s="1"/>
  <c r="H23" i="3" s="1"/>
  <c r="I6" i="3"/>
  <c r="I22" i="3" s="1"/>
  <c r="I23" i="3" s="1"/>
  <c r="K6" i="3"/>
  <c r="K22" i="3" s="1"/>
  <c r="K23" i="3" s="1"/>
  <c r="L6" i="3"/>
  <c r="M6" i="3"/>
  <c r="O6" i="3"/>
  <c r="O22" i="3" s="1"/>
  <c r="O23" i="3" s="1"/>
  <c r="P6" i="3"/>
  <c r="Q6" i="3"/>
  <c r="Q22" i="3" s="1"/>
  <c r="Q23" i="3" s="1"/>
  <c r="S6" i="3"/>
  <c r="S22" i="3" s="1"/>
  <c r="T6" i="3"/>
  <c r="T22" i="3" s="1"/>
  <c r="T23" i="3" s="1"/>
  <c r="U6" i="3"/>
  <c r="C10" i="3"/>
  <c r="D10" i="3"/>
  <c r="E10" i="3"/>
  <c r="G10" i="3"/>
  <c r="H10" i="3"/>
  <c r="I10" i="3"/>
  <c r="K10" i="3"/>
  <c r="L10" i="3"/>
  <c r="L22" i="3" s="1"/>
  <c r="L23" i="3" s="1"/>
  <c r="M10" i="3"/>
  <c r="O10" i="3"/>
  <c r="P10" i="3"/>
  <c r="P22" i="3" s="1"/>
  <c r="P23" i="3" s="1"/>
  <c r="Q10" i="3"/>
  <c r="S10" i="3"/>
  <c r="T10" i="3"/>
  <c r="U10" i="3"/>
  <c r="U22" i="3" s="1"/>
  <c r="U23" i="3" s="1"/>
  <c r="C15" i="3"/>
  <c r="D15" i="3"/>
  <c r="E15" i="3"/>
  <c r="G15" i="3"/>
  <c r="H15" i="3"/>
  <c r="I15" i="3"/>
  <c r="K15" i="3"/>
  <c r="L15" i="3"/>
  <c r="M15" i="3"/>
  <c r="M22" i="3" s="1"/>
  <c r="M23" i="3" s="1"/>
  <c r="O15" i="3"/>
  <c r="P15" i="3"/>
  <c r="Q15" i="3"/>
  <c r="S15" i="3"/>
  <c r="T15" i="3"/>
  <c r="U15" i="3"/>
  <c r="C20" i="3"/>
  <c r="C22" i="3" s="1"/>
  <c r="C23" i="3" s="1"/>
  <c r="D20" i="3"/>
  <c r="E20" i="3"/>
  <c r="G20" i="3"/>
  <c r="H20" i="3"/>
  <c r="I20" i="3"/>
  <c r="K20" i="3"/>
  <c r="L20" i="3"/>
  <c r="M20" i="3"/>
  <c r="O20" i="3"/>
  <c r="P20" i="3"/>
  <c r="Q20" i="3"/>
  <c r="S20" i="3"/>
  <c r="T20" i="3"/>
  <c r="U20" i="3"/>
  <c r="D22" i="3"/>
  <c r="D23" i="3" s="1"/>
  <c r="C6" i="2"/>
  <c r="C22" i="2" s="1"/>
  <c r="C23" i="2" s="1"/>
  <c r="D6" i="2"/>
  <c r="D22" i="2" s="1"/>
  <c r="D23" i="2" s="1"/>
  <c r="E6" i="2"/>
  <c r="E22" i="2" s="1"/>
  <c r="E23" i="2" s="1"/>
  <c r="G6" i="2"/>
  <c r="G22" i="2" s="1"/>
  <c r="G23" i="2" s="1"/>
  <c r="H6" i="2"/>
  <c r="H22" i="2" s="1"/>
  <c r="H23" i="2" s="1"/>
  <c r="I6" i="2"/>
  <c r="K6" i="2"/>
  <c r="L6" i="2"/>
  <c r="M6" i="2"/>
  <c r="O6" i="2"/>
  <c r="O22" i="2" s="1"/>
  <c r="O23" i="2" s="1"/>
  <c r="P6" i="2"/>
  <c r="P22" i="2" s="1"/>
  <c r="P23" i="2" s="1"/>
  <c r="Q6" i="2"/>
  <c r="Q22" i="2" s="1"/>
  <c r="Q23" i="2" s="1"/>
  <c r="S6" i="2"/>
  <c r="S22" i="2" s="1"/>
  <c r="T6" i="2"/>
  <c r="T22" i="2" s="1"/>
  <c r="T23" i="2" s="1"/>
  <c r="U6" i="2"/>
  <c r="C10" i="2"/>
  <c r="D10" i="2"/>
  <c r="E10" i="2"/>
  <c r="G10" i="2"/>
  <c r="H10" i="2"/>
  <c r="I10" i="2"/>
  <c r="I22" i="2" s="1"/>
  <c r="I23" i="2" s="1"/>
  <c r="K10" i="2"/>
  <c r="L10" i="2"/>
  <c r="M10" i="2"/>
  <c r="O10" i="2"/>
  <c r="P10" i="2"/>
  <c r="Q10" i="2"/>
  <c r="S10" i="2"/>
  <c r="T10" i="2"/>
  <c r="U10" i="2"/>
  <c r="U22" i="2" s="1"/>
  <c r="U23" i="2" s="1"/>
  <c r="C15" i="2"/>
  <c r="D15" i="2"/>
  <c r="E15" i="2"/>
  <c r="G15" i="2"/>
  <c r="H15" i="2"/>
  <c r="I15" i="2"/>
  <c r="K15" i="2"/>
  <c r="K22" i="2" s="1"/>
  <c r="K23" i="2" s="1"/>
  <c r="L15" i="2"/>
  <c r="M15" i="2"/>
  <c r="O15" i="2"/>
  <c r="P15" i="2"/>
  <c r="Q15" i="2"/>
  <c r="S15" i="2"/>
  <c r="T15" i="2"/>
  <c r="U15" i="2"/>
  <c r="C20" i="2"/>
  <c r="D20" i="2"/>
  <c r="E20" i="2"/>
  <c r="G20" i="2"/>
  <c r="H20" i="2"/>
  <c r="I20" i="2"/>
  <c r="K20" i="2"/>
  <c r="L20" i="2"/>
  <c r="L22" i="2" s="1"/>
  <c r="L23" i="2" s="1"/>
  <c r="M20" i="2"/>
  <c r="O20" i="2"/>
  <c r="P20" i="2"/>
  <c r="Q20" i="2"/>
  <c r="S20" i="2"/>
  <c r="T20" i="2"/>
  <c r="U20" i="2"/>
  <c r="M22" i="2"/>
  <c r="M2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702AF03A-5334-4530-8BBD-7069A011FD87}">
      <text>
        <r>
          <rPr>
            <sz val="12"/>
            <color theme="1"/>
            <rFont val="Calibri"/>
            <family val="2"/>
            <scheme val="minor"/>
          </rPr>
          <t>======
ID#AAAAaa380Yw
Karin Forney - NOAA Federal    (2022-08-17 21:58:24)
Should we copy the Post-upwelling scores based on Becker et al. (2020) habitat model for all strata, i.e., consider the distributions to represent year-round spatial habitat?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8" authorId="0" shapeId="0" xr:uid="{0F8FEBEE-D48D-4401-9148-CA56B1A91045}">
      <text>
        <r>
          <rPr>
            <sz val="12"/>
            <color theme="1"/>
            <rFont val="Calibri"/>
            <family val="2"/>
            <scheme val="minor"/>
          </rPr>
          <t>======
ID#AAAAaa380Y0
Karin Forney - NOAA Federal    (2022-08-17 21:58:34)
Should we copy the Post-upwelling scores based on Becker et al. (2020) habitat model for all strata, i.e., consider the distributions to represent year-round spatial habitat?</t>
        </r>
      </text>
    </comment>
  </commentList>
</comments>
</file>

<file path=xl/sharedStrings.xml><?xml version="1.0" encoding="utf-8"?>
<sst xmlns="http://schemas.openxmlformats.org/spreadsheetml/2006/main" count="3536" uniqueCount="181">
  <si>
    <t>SPECIES</t>
  </si>
  <si>
    <t>STOCK</t>
  </si>
  <si>
    <t>CONSERVATION STATUS</t>
  </si>
  <si>
    <t>MMPA-depleted</t>
  </si>
  <si>
    <t>MMPA-listed</t>
  </si>
  <si>
    <t>SPERM WHALE</t>
  </si>
  <si>
    <t>CA/OR/WA</t>
  </si>
  <si>
    <t>ESA-listed</t>
  </si>
  <si>
    <t>KILLER WHALE</t>
  </si>
  <si>
    <t>Eastern N Pacific S. Resident</t>
  </si>
  <si>
    <t>Eastern N Pacific Offshore</t>
  </si>
  <si>
    <t>Eastern N Pacific Transient</t>
  </si>
  <si>
    <t>DALL’S PORPOISE</t>
  </si>
  <si>
    <t>HARBOR PORPOISE</t>
  </si>
  <si>
    <t>Morro Bay</t>
  </si>
  <si>
    <t>Monterey Bay</t>
  </si>
  <si>
    <t>SF-Russian River</t>
  </si>
  <si>
    <t>Northern Cal/Southern OR</t>
  </si>
  <si>
    <t>Northern OR/WA coast</t>
  </si>
  <si>
    <t>PYGMY AND DWARF SPERM</t>
  </si>
  <si>
    <t>SHORT-FINNED PILOT WHALE</t>
  </si>
  <si>
    <t>RISSO’S DOLPHIN</t>
  </si>
  <si>
    <t xml:space="preserve">CA/OR/WA </t>
  </si>
  <si>
    <t>WHITE-SIDED DOLPHIN</t>
  </si>
  <si>
    <t>NORTHERN RIGHT WHALE DOLPHIN</t>
  </si>
  <si>
    <t>SHORT BEAKED COMMON DOLPHIN</t>
  </si>
  <si>
    <t>LONG BEAKED COMMON DOLPHIN</t>
  </si>
  <si>
    <t>CA</t>
  </si>
  <si>
    <t>BOTTLENOSE DOLPHIN</t>
  </si>
  <si>
    <t xml:space="preserve">CA/OR/WA (coastal) </t>
  </si>
  <si>
    <t>BAIRDS BEAKED WHALE</t>
  </si>
  <si>
    <t>OTHER BEAKED WHALES             (Cuvier’s and Mesoplodont)</t>
  </si>
  <si>
    <t>Med</t>
  </si>
  <si>
    <t>CONFIDENCE LEVEL (Low, Med, High)</t>
  </si>
  <si>
    <t>Low</t>
  </si>
  <si>
    <t>VULNERABILITY RATING</t>
  </si>
  <si>
    <t>ALL FACTORS TOTAL (max 30)</t>
  </si>
  <si>
    <t>Factor 4 total (max 9)</t>
  </si>
  <si>
    <t>c. Chronic biological risk</t>
  </si>
  <si>
    <t>b. Chronic anth. other</t>
  </si>
  <si>
    <t>a. Chronic anth. noise</t>
  </si>
  <si>
    <t>4. Other Stressors Factors</t>
  </si>
  <si>
    <t>Factor 3 total (max 9)</t>
  </si>
  <si>
    <t>c. Entanglement</t>
  </si>
  <si>
    <t>b. Vessel Strike</t>
  </si>
  <si>
    <t>a. Masking</t>
  </si>
  <si>
    <t>3. Physical Interaction Factors</t>
  </si>
  <si>
    <t>Factor 2 total (max 9)</t>
  </si>
  <si>
    <t>b. Temporal Overlap</t>
  </si>
  <si>
    <t>a. Habitat Use</t>
  </si>
  <si>
    <t>2. Species Habitat and Temporal Factors</t>
  </si>
  <si>
    <t>Factor 1 total (max 9)</t>
  </si>
  <si>
    <t>c. Pop. Size</t>
  </si>
  <si>
    <t>b. Pop. Trend</t>
  </si>
  <si>
    <t>a. Pop. Status</t>
  </si>
  <si>
    <t>1. Population Factors</t>
  </si>
  <si>
    <t>Pelagic (&gt; 1000m)</t>
  </si>
  <si>
    <t>Slope (100-1000m)</t>
  </si>
  <si>
    <t xml:space="preserve">Shelf (&lt; 100m) </t>
  </si>
  <si>
    <t>Factor Element</t>
  </si>
  <si>
    <t>Vulnerability Factor</t>
  </si>
  <si>
    <t>ZONE 5</t>
  </si>
  <si>
    <t>ZONE 4</t>
  </si>
  <si>
    <t>ZONE 3</t>
  </si>
  <si>
    <t>ZONE 2</t>
  </si>
  <si>
    <t>ZONE 1</t>
  </si>
  <si>
    <t>High</t>
  </si>
  <si>
    <t>Factor 4 total (max 7)</t>
  </si>
  <si>
    <t>Factor 2 total (max 7)</t>
  </si>
  <si>
    <t>Factor 1 total (max 7)</t>
  </si>
  <si>
    <t>Moderate</t>
  </si>
  <si>
    <t>Highest</t>
  </si>
  <si>
    <t>Lowest</t>
  </si>
  <si>
    <t>ALL SEASONS</t>
  </si>
  <si>
    <t>Medium</t>
  </si>
  <si>
    <t>TAB LABEL FOR UPWELLING</t>
  </si>
  <si>
    <t>TAB LABEL FOR POST UPWELLING</t>
  </si>
  <si>
    <t>TAB LABEL FOR WINTER</t>
  </si>
  <si>
    <t>TAB LABEL FOR ALL-SEASONS</t>
  </si>
  <si>
    <t>HARBOR PORPOISE (Morro Bay)</t>
  </si>
  <si>
    <t>HARBOR PORPOISE (Monterey Bay)</t>
  </si>
  <si>
    <t>HARBOR PORPOISE (SF-Rus River)</t>
  </si>
  <si>
    <t>HARBOR PORPOISE (N CAL- S OR)</t>
  </si>
  <si>
    <t>HARBOR PORPOISE (N OR-WA coast)</t>
  </si>
  <si>
    <t>Oceanic (&gt; 1000m)</t>
  </si>
  <si>
    <t>ALL FACTORS TOTAL (max 36)</t>
  </si>
  <si>
    <t>-</t>
  </si>
  <si>
    <t>SPERM WHALE (UPWELLING)</t>
  </si>
  <si>
    <t>SPERM WHALE (POST UPWELLING)</t>
  </si>
  <si>
    <t>SPERM WHALE (WINTER)</t>
  </si>
  <si>
    <t>K WHALE Res (UPWELLING)</t>
  </si>
  <si>
    <t>K WHALE Res (POST UPWELLING)</t>
  </si>
  <si>
    <t>K WHALE Res (WINTER)</t>
  </si>
  <si>
    <t>K WHALE TR (UPWELLING)</t>
  </si>
  <si>
    <t>K WHALE TR (POST UPWELLING)</t>
  </si>
  <si>
    <t>K WHALE TR (WINTER)</t>
  </si>
  <si>
    <t>K WHALE OS (UPWELLING)</t>
  </si>
  <si>
    <t>K WHALE OS (POST UPWELLING)</t>
  </si>
  <si>
    <t>K WHALE OS (WINTER)</t>
  </si>
  <si>
    <t>DALLS PORPOISE (UPWELLING)</t>
  </si>
  <si>
    <t>DALLS PORPOISE (POST UPWELLING)</t>
  </si>
  <si>
    <t>DALLS PORPOISE (WINTER)</t>
  </si>
  <si>
    <t>PYGMY &amp; DWARF (UPWELLING)</t>
  </si>
  <si>
    <t>PYGMY &amp; DWARF (WINTER)</t>
  </si>
  <si>
    <t>S-F PILOT WHALE (UPWELLING)</t>
  </si>
  <si>
    <t>S-F PILOT WHALE (POST UPWELLING)</t>
  </si>
  <si>
    <t>S-F PILOT WHALE (WINTER)</t>
  </si>
  <si>
    <t>RISSO (UPWELLING)</t>
  </si>
  <si>
    <t>RISSO (WINTER)</t>
  </si>
  <si>
    <t>SB Comn (UPWELLING)</t>
  </si>
  <si>
    <t>SB Comn (POST UPWELLING)</t>
  </si>
  <si>
    <t>SB Comn (WINTER)</t>
  </si>
  <si>
    <t>LB Comn (UPWELLING)</t>
  </si>
  <si>
    <t>LB Comn (POST UPWELLING)</t>
  </si>
  <si>
    <t>LB Comn (WINTER)</t>
  </si>
  <si>
    <t>BTLN Coastal  (UPWELLING)</t>
  </si>
  <si>
    <t>BTLN Coastal  (POST UPWELLING)</t>
  </si>
  <si>
    <t>BTLN Coastal  (WINTER)</t>
  </si>
  <si>
    <t>Bairds (UPWELLING)</t>
  </si>
  <si>
    <t>Bairds (POST UPWELLING)</t>
  </si>
  <si>
    <t>Bairds (WINTER)</t>
  </si>
  <si>
    <t>Ziphius-Mesoplodon (UPWELLING)</t>
  </si>
  <si>
    <t>Ziphius-Mesoplodon (WINTER)</t>
  </si>
  <si>
    <t>PYGMY &amp; DWARF (PST UPWELLING)</t>
  </si>
  <si>
    <t>RISSO (PST UPWELLING)</t>
  </si>
  <si>
    <t>Liso NRWD (UPWELLING)</t>
  </si>
  <si>
    <t>Liso NRWD (PST UPWELLING)</t>
  </si>
  <si>
    <t>Liso NRWD (WINTER)</t>
  </si>
  <si>
    <t>Lags WSD (UPWELLING)</t>
  </si>
  <si>
    <t>Lags WSD (POST UPWELLING)</t>
  </si>
  <si>
    <t>Lags WSD (WINTER)</t>
  </si>
  <si>
    <t>Upwelling</t>
  </si>
  <si>
    <t>Post Upwelling</t>
  </si>
  <si>
    <t>Winter</t>
  </si>
  <si>
    <t>Zone 1</t>
  </si>
  <si>
    <t>Zone 2</t>
  </si>
  <si>
    <t>Zone 3</t>
  </si>
  <si>
    <t>Zone 4</t>
  </si>
  <si>
    <t>Zone 5</t>
  </si>
  <si>
    <t>Shelf</t>
  </si>
  <si>
    <t>Slope</t>
  </si>
  <si>
    <t>Oceanic</t>
  </si>
  <si>
    <t>&lt; 100 m</t>
  </si>
  <si>
    <t>100–1,000 m</t>
  </si>
  <si>
    <t>1,000–2,500 m</t>
  </si>
  <si>
    <t>Central and Northern Washington (Offshore)</t>
  </si>
  <si>
    <t>Columbia River Region</t>
  </si>
  <si>
    <t>Southern and Central Oregon</t>
  </si>
  <si>
    <t>Northern California</t>
  </si>
  <si>
    <t>Central California</t>
  </si>
  <si>
    <t>from 34.5° N to 38.33° N</t>
  </si>
  <si>
    <t>from 38.33° N to 42° N</t>
  </si>
  <si>
    <t>from 42° N to 45° N</t>
  </si>
  <si>
    <t>from 45° N to 47.1° N</t>
  </si>
  <si>
    <t>from 47.1° N to 48.5° N</t>
  </si>
  <si>
    <t>March–June</t>
  </si>
  <si>
    <t>July–November</t>
  </si>
  <si>
    <t>December–February</t>
  </si>
  <si>
    <t>Four vulnerability factors</t>
  </si>
  <si>
    <t>Population Factor</t>
  </si>
  <si>
    <t>Species Habitat and Temporal Factor</t>
  </si>
  <si>
    <t>Physical Interactions Factor</t>
  </si>
  <si>
    <t>Other Stressors Factor</t>
  </si>
  <si>
    <t>See Table 1 in Southall et al. (2023)</t>
  </si>
  <si>
    <t>Full citation:</t>
  </si>
  <si>
    <t xml:space="preserve">Available at: </t>
  </si>
  <si>
    <t>https://espis.boem.gov/Final%20Reports/BOEM_2023-057.pdf</t>
  </si>
  <si>
    <t xml:space="preserve">For more details, see the report: </t>
  </si>
  <si>
    <t xml:space="preserve">Southall et al. (2023)  </t>
  </si>
  <si>
    <t>Three oceanographic seasons:</t>
  </si>
  <si>
    <t>Data tabs in this workbook</t>
  </si>
  <si>
    <t>See Tables 2, 3, and 4 in Southall et al. (2023)</t>
  </si>
  <si>
    <t>See Table 5 in Southall et al. (2023)</t>
  </si>
  <si>
    <t>See Table 6 in Southall et al. (2023)</t>
  </si>
  <si>
    <t>Five latitudinal zones:</t>
  </si>
  <si>
    <t>Three depth regimes:</t>
  </si>
  <si>
    <t>For details on component sub-factors:</t>
  </si>
  <si>
    <t>Tabs are labeled by species or species and stock, plus 1 of 3 oceanographic seasons (upwelling, post upwelling, winter). If no season on tab, scores are for all year, i.e., all seasons.</t>
  </si>
  <si>
    <t>Southall B, Mazurek R, Eriksen R. 2023. Vulnerability index to scale effects of offshore renewable energy on marine mammals and sea turtles off the U.S. West Coast (VIMMS). Camarillo (CA): U.S. Department of the Interior, Bureau of Ocean Energy Management. 137 p. Report No.: OCS Study BOEM 2023-057.</t>
  </si>
  <si>
    <t>Note for harbor porpoise: Given the highly resident nature of this species, we conducted a vulnerability risk assessment for each of five defined stocks. A single annual assessment is given here for each stock. Given the highly coastal distribution of the species, only shelf and slope zones were scored, the assumption being distribution and thus vulnerability is effectively zero in pelagic zones.</t>
  </si>
  <si>
    <t>Ziphius-Mesoplodon (PST UPWELL)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</si>
</sst>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b/>
      <sz val="9"/>
      <color rgb="FF000000"/>
      <name val="Calibri"/>
      <family val="2"/>
      <scheme val="minor"/>
    </font>
    <font>
      <sz val="9"/>
      <color rgb="FF000000"/>
      <name val="Calibri"/>
      <family val="2"/>
      <scheme val="minor"/>
    </font>
    <font>
      <b/>
      <sz val="11"/>
      <color theme="1"/>
      <name val="Calibri"/>
      <family val="2"/>
      <scheme val="minor"/>
    </font>
    <font>
      <sz val="12"/>
      <color theme="1"/>
      <name val="Calibri"/>
      <family val="2"/>
      <scheme val="minor"/>
    </font>
    <font>
      <sz val="12"/>
      <color theme="1"/>
      <name val="Calibri"/>
      <family val="2"/>
    </font>
    <font>
      <b/>
      <sz val="14"/>
      <color theme="1"/>
      <name val="Calibri"/>
      <family val="2"/>
    </font>
    <font>
      <b/>
      <sz val="16"/>
      <color theme="1"/>
      <name val="Calibri"/>
      <family val="2"/>
    </font>
    <font>
      <b/>
      <sz val="12"/>
      <color theme="1"/>
      <name val="Calibri"/>
      <family val="2"/>
    </font>
    <font>
      <i/>
      <sz val="12"/>
      <color theme="1"/>
      <name val="Calibri"/>
      <family val="2"/>
    </font>
    <font>
      <b/>
      <i/>
      <sz val="12"/>
      <color theme="1"/>
      <name val="Calibri"/>
      <family val="2"/>
    </font>
    <font>
      <sz val="12"/>
      <name val="Calibri"/>
      <family val="2"/>
    </font>
    <font>
      <b/>
      <sz val="18"/>
      <color theme="1"/>
      <name val="Calibri"/>
      <family val="2"/>
    </font>
    <font>
      <b/>
      <sz val="18"/>
      <color theme="1"/>
      <name val="Calibri"/>
      <family val="2"/>
      <scheme val="minor"/>
    </font>
    <font>
      <b/>
      <sz val="12"/>
      <color theme="1"/>
      <name val="Calibri"/>
      <family val="2"/>
      <scheme val="minor"/>
    </font>
    <font>
      <b/>
      <i/>
      <sz val="12"/>
      <color theme="1"/>
      <name val="Calibri"/>
      <family val="2"/>
      <scheme val="minor"/>
    </font>
    <font>
      <i/>
      <sz val="12"/>
      <color theme="1"/>
      <name val="Calibri"/>
      <family val="2"/>
      <scheme val="minor"/>
    </font>
    <font>
      <b/>
      <sz val="14"/>
      <color theme="1"/>
      <name val="Calibri"/>
      <family val="2"/>
      <scheme val="minor"/>
    </font>
    <font>
      <b/>
      <sz val="16"/>
      <color theme="1"/>
      <name val="Calibri"/>
      <family val="2"/>
      <scheme val="minor"/>
    </font>
    <font>
      <sz val="12"/>
      <color theme="1"/>
      <name val="Calibri"/>
      <scheme val="minor"/>
    </font>
    <font>
      <sz val="14"/>
      <color theme="1"/>
      <name val="Calibri"/>
      <family val="2"/>
    </font>
    <font>
      <sz val="14"/>
      <color theme="1"/>
      <name val="Calibri"/>
      <family val="2"/>
      <scheme val="minor"/>
    </font>
    <font>
      <b/>
      <sz val="20"/>
      <color theme="1"/>
      <name val="Calibri"/>
      <family val="2"/>
      <scheme val="minor"/>
    </font>
    <font>
      <u/>
      <sz val="12"/>
      <color theme="10"/>
      <name val="Calibri"/>
      <family val="2"/>
      <scheme val="minor"/>
    </font>
    <font>
      <sz val="10"/>
      <color rgb="FF000000"/>
      <name val="Open Sans"/>
      <family val="2"/>
    </font>
    <font>
      <sz val="8"/>
      <name val="Calibri"/>
      <family val="2"/>
      <scheme val="minor"/>
    </font>
    <font>
      <sz val="11"/>
      <color theme="1"/>
      <name val="Times New Roman"/>
      <family val="1"/>
    </font>
  </fonts>
  <fills count="23">
    <fill>
      <patternFill patternType="none"/>
    </fill>
    <fill>
      <patternFill patternType="gray125"/>
    </fill>
    <fill>
      <patternFill patternType="solid">
        <fgColor rgb="FFFFFF00"/>
        <bgColor indexed="64"/>
      </patternFill>
    </fill>
    <fill>
      <patternFill patternType="solid">
        <fgColor theme="0"/>
        <bgColor theme="0"/>
      </patternFill>
    </fill>
    <fill>
      <patternFill patternType="solid">
        <fgColor rgb="FFC5E0B3"/>
        <bgColor rgb="FFC5E0B3"/>
      </patternFill>
    </fill>
    <fill>
      <patternFill patternType="solid">
        <fgColor rgb="FFFFFF00"/>
        <bgColor rgb="FFFFFF00"/>
      </patternFill>
    </fill>
    <fill>
      <patternFill patternType="solid">
        <fgColor rgb="FFFFFF00"/>
        <bgColor rgb="FFC5E0B3"/>
      </patternFill>
    </fill>
    <fill>
      <patternFill patternType="solid">
        <fgColor rgb="FFD8D8D8"/>
        <bgColor rgb="FFD8D8D8"/>
      </patternFill>
    </fill>
    <fill>
      <patternFill patternType="solid">
        <fgColor rgb="FFFFC000"/>
        <bgColor rgb="FFFFC000"/>
      </patternFill>
    </fill>
    <fill>
      <patternFill patternType="solid">
        <fgColor rgb="FFA8D08D"/>
        <bgColor rgb="FFA8D08D"/>
      </patternFill>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59999389629810485"/>
        <bgColor rgb="FFA8D08D"/>
      </patternFill>
    </fill>
    <fill>
      <patternFill patternType="solid">
        <fgColor rgb="FF00B050"/>
        <bgColor rgb="FF00B050"/>
      </patternFill>
    </fill>
    <fill>
      <patternFill patternType="solid">
        <fgColor rgb="FF00B050"/>
        <bgColor indexed="64"/>
      </patternFill>
    </fill>
    <fill>
      <patternFill patternType="solid">
        <fgColor theme="9" tint="0.79998168889431442"/>
        <bgColor indexed="64"/>
      </patternFill>
    </fill>
    <fill>
      <patternFill patternType="solid">
        <fgColor theme="9" tint="0.79998168889431442"/>
        <bgColor rgb="FFC5E0B3"/>
      </patternFill>
    </fill>
    <fill>
      <patternFill patternType="solid">
        <fgColor theme="9" tint="0.79998168889431442"/>
        <bgColor rgb="FFA8D08D"/>
      </patternFill>
    </fill>
    <fill>
      <patternFill patternType="solid">
        <fgColor theme="9" tint="0.79998168889431442"/>
        <bgColor rgb="FFFFFF00"/>
      </patternFill>
    </fill>
    <fill>
      <patternFill patternType="solid">
        <fgColor rgb="FF00B050"/>
        <bgColor rgb="FFA8D08D"/>
      </patternFill>
    </fill>
  </fills>
  <borders count="49">
    <border>
      <left/>
      <right/>
      <top/>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1" fillId="0" borderId="0"/>
    <xf numFmtId="0" fontId="5" fillId="0" borderId="0"/>
    <xf numFmtId="0" fontId="20" fillId="0" borderId="0"/>
    <xf numFmtId="0" fontId="24" fillId="0" borderId="0" applyNumberFormat="0" applyFill="0" applyBorder="0" applyAlignment="0" applyProtection="0"/>
  </cellStyleXfs>
  <cellXfs count="216">
    <xf numFmtId="0" fontId="0" fillId="0" borderId="0" xfId="0"/>
    <xf numFmtId="0" fontId="1" fillId="0" borderId="0" xfId="1"/>
    <xf numFmtId="0" fontId="2" fillId="0" borderId="4" xfId="0" applyFont="1" applyBorder="1" applyAlignment="1">
      <alignment horizontal="left" vertical="center"/>
    </xf>
    <xf numFmtId="0" fontId="3" fillId="0" borderId="5" xfId="0" applyFont="1" applyBorder="1" applyAlignment="1">
      <alignment horizontal="left" vertical="center"/>
    </xf>
    <xf numFmtId="0" fontId="2" fillId="0" borderId="7" xfId="0" applyFont="1" applyBorder="1" applyAlignment="1">
      <alignment horizontal="left" vertical="center"/>
    </xf>
    <xf numFmtId="0" fontId="3"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3" fillId="0" borderId="11" xfId="0" applyFont="1" applyBorder="1" applyAlignment="1">
      <alignment horizontal="left" vertical="center"/>
    </xf>
    <xf numFmtId="0" fontId="2" fillId="0" borderId="13" xfId="0" applyFont="1" applyBorder="1" applyAlignment="1">
      <alignment horizontal="left" vertical="center"/>
    </xf>
    <xf numFmtId="0" fontId="3" fillId="0" borderId="14" xfId="0" applyFont="1" applyBorder="1" applyAlignment="1">
      <alignment horizontal="left" vertical="center"/>
    </xf>
    <xf numFmtId="0" fontId="2" fillId="0" borderId="16" xfId="0" applyFont="1" applyBorder="1" applyAlignment="1">
      <alignment horizontal="left" vertical="center"/>
    </xf>
    <xf numFmtId="0" fontId="3" fillId="0" borderId="17" xfId="0" applyFont="1" applyBorder="1" applyAlignment="1">
      <alignment horizontal="left" vertical="center"/>
    </xf>
    <xf numFmtId="0" fontId="2" fillId="0" borderId="19" xfId="0" applyFont="1" applyBorder="1" applyAlignment="1">
      <alignment horizontal="left" vertical="center"/>
    </xf>
    <xf numFmtId="0" fontId="3" fillId="0" borderId="20" xfId="0" applyFont="1" applyBorder="1" applyAlignment="1">
      <alignment horizontal="left" vertical="center"/>
    </xf>
    <xf numFmtId="0" fontId="2" fillId="0" borderId="1" xfId="0" applyFont="1" applyBorder="1" applyAlignment="1">
      <alignment horizontal="left" vertical="center" wrapText="1"/>
    </xf>
    <xf numFmtId="0" fontId="3" fillId="0" borderId="2" xfId="0" applyFont="1" applyBorder="1" applyAlignment="1">
      <alignment horizontal="left" vertical="center"/>
    </xf>
    <xf numFmtId="0" fontId="5" fillId="0" borderId="0" xfId="2"/>
    <xf numFmtId="0" fontId="6" fillId="3" borderId="0" xfId="2" applyFont="1" applyFill="1"/>
    <xf numFmtId="0" fontId="6" fillId="0" borderId="0" xfId="2" applyFont="1"/>
    <xf numFmtId="0" fontId="7" fillId="0" borderId="0" xfId="2" applyFont="1" applyAlignment="1">
      <alignment horizontal="center" vertical="center" wrapText="1"/>
    </xf>
    <xf numFmtId="0" fontId="8" fillId="0" borderId="22" xfId="2" applyFont="1" applyBorder="1" applyAlignment="1">
      <alignment horizontal="center" vertical="center"/>
    </xf>
    <xf numFmtId="0" fontId="8" fillId="0" borderId="23" xfId="2" applyFont="1" applyBorder="1" applyAlignment="1">
      <alignment horizontal="center" vertical="center"/>
    </xf>
    <xf numFmtId="0" fontId="8" fillId="0" borderId="0" xfId="2" applyFont="1" applyAlignment="1">
      <alignment horizontal="center" vertical="center" wrapText="1"/>
    </xf>
    <xf numFmtId="0" fontId="8" fillId="4" borderId="24" xfId="2" applyFont="1" applyFill="1" applyBorder="1" applyAlignment="1">
      <alignment horizontal="center" vertical="center"/>
    </xf>
    <xf numFmtId="0" fontId="8" fillId="3" borderId="25" xfId="2" applyFont="1" applyFill="1" applyBorder="1" applyAlignment="1">
      <alignment horizontal="center" vertical="center"/>
    </xf>
    <xf numFmtId="0" fontId="8" fillId="5" borderId="26" xfId="2" applyFont="1" applyFill="1" applyBorder="1" applyAlignment="1">
      <alignment horizontal="center" vertical="center"/>
    </xf>
    <xf numFmtId="0" fontId="8" fillId="6" borderId="24" xfId="2" applyFont="1" applyFill="1" applyBorder="1" applyAlignment="1">
      <alignment horizontal="center" vertical="center"/>
    </xf>
    <xf numFmtId="0" fontId="8" fillId="0" borderId="27" xfId="2" applyFont="1" applyBorder="1" applyAlignment="1">
      <alignment horizontal="center" vertical="center"/>
    </xf>
    <xf numFmtId="0" fontId="8" fillId="3" borderId="28" xfId="2" applyFont="1" applyFill="1" applyBorder="1" applyAlignment="1">
      <alignment horizontal="center" vertical="center"/>
    </xf>
    <xf numFmtId="0" fontId="6" fillId="7" borderId="24" xfId="2" applyFont="1" applyFill="1" applyBorder="1"/>
    <xf numFmtId="0" fontId="6" fillId="7" borderId="0" xfId="2" applyFont="1" applyFill="1"/>
    <xf numFmtId="0" fontId="9" fillId="0" borderId="24" xfId="2" applyFont="1" applyBorder="1" applyAlignment="1">
      <alignment horizontal="center" vertical="center"/>
    </xf>
    <xf numFmtId="0" fontId="9" fillId="3" borderId="25" xfId="2" applyFont="1" applyFill="1" applyBorder="1" applyAlignment="1">
      <alignment horizontal="center" vertical="center"/>
    </xf>
    <xf numFmtId="0" fontId="10" fillId="0" borderId="0" xfId="2" applyFont="1" applyAlignment="1">
      <alignment horizontal="center" vertical="center"/>
    </xf>
    <xf numFmtId="0" fontId="6" fillId="0" borderId="24" xfId="2" applyFont="1" applyBorder="1" applyAlignment="1">
      <alignment horizontal="center"/>
    </xf>
    <xf numFmtId="0" fontId="6" fillId="0" borderId="0" xfId="2" applyFont="1" applyAlignment="1">
      <alignment horizontal="center"/>
    </xf>
    <xf numFmtId="0" fontId="6" fillId="0" borderId="0" xfId="2" applyFont="1" applyAlignment="1">
      <alignment horizontal="left" vertical="center"/>
    </xf>
    <xf numFmtId="0" fontId="10" fillId="7" borderId="0" xfId="2" applyFont="1" applyFill="1" applyAlignment="1">
      <alignment horizontal="center" vertical="center"/>
    </xf>
    <xf numFmtId="0" fontId="9" fillId="7" borderId="0" xfId="2" applyFont="1" applyFill="1" applyAlignment="1">
      <alignment horizontal="center" vertical="center" wrapText="1"/>
    </xf>
    <xf numFmtId="0" fontId="9" fillId="7" borderId="0" xfId="2" applyFont="1" applyFill="1" applyAlignment="1">
      <alignment horizontal="center" vertical="center"/>
    </xf>
    <xf numFmtId="0" fontId="11" fillId="0" borderId="27" xfId="2" applyFont="1" applyBorder="1" applyAlignment="1">
      <alignment horizontal="center"/>
    </xf>
    <xf numFmtId="0" fontId="11" fillId="3" borderId="0" xfId="2" applyFont="1" applyFill="1" applyAlignment="1">
      <alignment horizontal="center"/>
    </xf>
    <xf numFmtId="0" fontId="9" fillId="0" borderId="0" xfId="2" applyFont="1" applyAlignment="1">
      <alignment horizontal="center"/>
    </xf>
    <xf numFmtId="0" fontId="7" fillId="0" borderId="0" xfId="2" applyFont="1" applyAlignment="1">
      <alignment horizontal="center"/>
    </xf>
    <xf numFmtId="0" fontId="13" fillId="3" borderId="30" xfId="2" applyFont="1" applyFill="1" applyBorder="1" applyAlignment="1">
      <alignment horizontal="center"/>
    </xf>
    <xf numFmtId="0" fontId="6" fillId="3" borderId="24" xfId="2" applyFont="1" applyFill="1" applyBorder="1" applyAlignment="1">
      <alignment horizontal="center"/>
    </xf>
    <xf numFmtId="0" fontId="6" fillId="3" borderId="0" xfId="2" applyFont="1" applyFill="1" applyAlignment="1">
      <alignment horizontal="center"/>
    </xf>
    <xf numFmtId="0" fontId="6" fillId="3" borderId="0" xfId="2" applyFont="1" applyFill="1" applyAlignment="1">
      <alignment horizontal="left" vertical="center"/>
    </xf>
    <xf numFmtId="0" fontId="8" fillId="8" borderId="24" xfId="2" applyFont="1" applyFill="1" applyBorder="1" applyAlignment="1">
      <alignment horizontal="center" vertical="center"/>
    </xf>
    <xf numFmtId="0" fontId="8" fillId="5" borderId="24" xfId="2" applyFont="1" applyFill="1" applyBorder="1" applyAlignment="1">
      <alignment horizontal="center" vertical="center"/>
    </xf>
    <xf numFmtId="0" fontId="8" fillId="9" borderId="24" xfId="2" applyFont="1" applyFill="1" applyBorder="1" applyAlignment="1">
      <alignment horizontal="center" vertical="center"/>
    </xf>
    <xf numFmtId="0" fontId="5" fillId="0" borderId="0" xfId="2" applyAlignment="1">
      <alignment horizontal="center"/>
    </xf>
    <xf numFmtId="0" fontId="14" fillId="0" borderId="37" xfId="2" applyFont="1" applyBorder="1" applyAlignment="1">
      <alignment horizontal="center"/>
    </xf>
    <xf numFmtId="0" fontId="14" fillId="10" borderId="37" xfId="2" applyFont="1" applyFill="1" applyBorder="1" applyAlignment="1">
      <alignment horizontal="center"/>
    </xf>
    <xf numFmtId="0" fontId="15" fillId="0" borderId="0" xfId="2" applyFont="1" applyAlignment="1">
      <alignment horizontal="center"/>
    </xf>
    <xf numFmtId="0" fontId="16" fillId="0" borderId="40" xfId="2" applyFont="1" applyBorder="1" applyAlignment="1">
      <alignment horizontal="center"/>
    </xf>
    <xf numFmtId="0" fontId="16" fillId="0" borderId="0" xfId="2" applyFont="1" applyAlignment="1">
      <alignment horizontal="center"/>
    </xf>
    <xf numFmtId="0" fontId="16" fillId="10" borderId="0" xfId="2" applyFont="1" applyFill="1" applyAlignment="1">
      <alignment horizontal="center"/>
    </xf>
    <xf numFmtId="0" fontId="5" fillId="0" borderId="0" xfId="2" applyAlignment="1">
      <alignment horizontal="left" vertical="center"/>
    </xf>
    <xf numFmtId="0" fontId="5" fillId="0" borderId="41" xfId="2" applyBorder="1" applyAlignment="1">
      <alignment horizontal="center"/>
    </xf>
    <xf numFmtId="0" fontId="17" fillId="0" borderId="0" xfId="2" applyFont="1" applyAlignment="1">
      <alignment horizontal="center" vertical="center"/>
    </xf>
    <xf numFmtId="0" fontId="15" fillId="0" borderId="41" xfId="2" applyFont="1" applyBorder="1" applyAlignment="1">
      <alignment horizontal="center" vertical="center"/>
    </xf>
    <xf numFmtId="0" fontId="15" fillId="0" borderId="42" xfId="2" applyFont="1" applyBorder="1" applyAlignment="1">
      <alignment horizontal="center" vertical="center"/>
    </xf>
    <xf numFmtId="0" fontId="15" fillId="10" borderId="42" xfId="2" applyFont="1" applyFill="1" applyBorder="1" applyAlignment="1">
      <alignment horizontal="center" vertical="center"/>
    </xf>
    <xf numFmtId="0" fontId="15" fillId="11" borderId="0" xfId="2" applyFont="1" applyFill="1" applyAlignment="1">
      <alignment horizontal="center" vertical="center"/>
    </xf>
    <xf numFmtId="0" fontId="17" fillId="11" borderId="0" xfId="2" applyFont="1" applyFill="1" applyAlignment="1">
      <alignment horizontal="center" vertical="center"/>
    </xf>
    <xf numFmtId="0" fontId="5" fillId="11" borderId="41" xfId="2" applyFill="1" applyBorder="1"/>
    <xf numFmtId="0" fontId="5" fillId="10" borderId="0" xfId="2" applyFill="1"/>
    <xf numFmtId="0" fontId="15" fillId="11" borderId="0" xfId="2" applyFont="1" applyFill="1" applyAlignment="1">
      <alignment horizontal="center" vertical="center" wrapText="1"/>
    </xf>
    <xf numFmtId="0" fontId="5" fillId="11" borderId="0" xfId="2" applyFill="1"/>
    <xf numFmtId="0" fontId="5" fillId="10" borderId="41" xfId="2" applyFill="1" applyBorder="1" applyAlignment="1">
      <alignment horizontal="center"/>
    </xf>
    <xf numFmtId="0" fontId="5" fillId="10" borderId="0" xfId="2" applyFill="1" applyAlignment="1">
      <alignment horizontal="center"/>
    </xf>
    <xf numFmtId="0" fontId="18" fillId="0" borderId="0" xfId="2" applyFont="1" applyAlignment="1">
      <alignment horizontal="center" vertical="center" wrapText="1"/>
    </xf>
    <xf numFmtId="0" fontId="19" fillId="0" borderId="40" xfId="2" applyFont="1" applyBorder="1" applyAlignment="1">
      <alignment horizontal="center" vertical="center"/>
    </xf>
    <xf numFmtId="0" fontId="19" fillId="0" borderId="38" xfId="2" applyFont="1" applyBorder="1" applyAlignment="1">
      <alignment horizontal="center" vertical="center"/>
    </xf>
    <xf numFmtId="0" fontId="19" fillId="10" borderId="38" xfId="2" applyFont="1" applyFill="1" applyBorder="1" applyAlignment="1">
      <alignment horizontal="center" vertical="center"/>
    </xf>
    <xf numFmtId="0" fontId="19" fillId="12" borderId="41" xfId="2" applyFont="1" applyFill="1" applyBorder="1" applyAlignment="1">
      <alignment horizontal="center" vertical="center"/>
    </xf>
    <xf numFmtId="0" fontId="19" fillId="13" borderId="41" xfId="2" applyFont="1" applyFill="1" applyBorder="1" applyAlignment="1">
      <alignment horizontal="center" vertical="center"/>
    </xf>
    <xf numFmtId="0" fontId="19" fillId="0" borderId="42" xfId="2" applyFont="1" applyBorder="1" applyAlignment="1">
      <alignment horizontal="center" vertical="center"/>
    </xf>
    <xf numFmtId="0" fontId="19" fillId="10" borderId="42" xfId="2" applyFont="1" applyFill="1" applyBorder="1" applyAlignment="1">
      <alignment horizontal="center" vertical="center"/>
    </xf>
    <xf numFmtId="0" fontId="19" fillId="2" borderId="41" xfId="2" applyFont="1" applyFill="1" applyBorder="1" applyAlignment="1">
      <alignment horizontal="center" vertical="center"/>
    </xf>
    <xf numFmtId="0" fontId="19" fillId="0" borderId="43" xfId="2" applyFont="1" applyBorder="1" applyAlignment="1">
      <alignment horizontal="center" vertical="center"/>
    </xf>
    <xf numFmtId="0" fontId="19" fillId="0" borderId="44" xfId="2" applyFont="1" applyBorder="1" applyAlignment="1">
      <alignment horizontal="center" vertical="center"/>
    </xf>
    <xf numFmtId="0" fontId="18" fillId="0" borderId="0" xfId="2" applyFont="1" applyAlignment="1">
      <alignment horizontal="center"/>
    </xf>
    <xf numFmtId="0" fontId="5" fillId="0" borderId="41" xfId="2" applyBorder="1"/>
    <xf numFmtId="0" fontId="19" fillId="0" borderId="41" xfId="2" applyFont="1" applyBorder="1" applyAlignment="1">
      <alignment horizontal="center" vertical="center"/>
    </xf>
    <xf numFmtId="0" fontId="5" fillId="10" borderId="0" xfId="2" applyFill="1" applyAlignment="1">
      <alignment horizontal="left" vertical="center"/>
    </xf>
    <xf numFmtId="0" fontId="15" fillId="0" borderId="41" xfId="2" applyFont="1" applyBorder="1" applyAlignment="1">
      <alignment horizontal="center"/>
    </xf>
    <xf numFmtId="0" fontId="19" fillId="14" borderId="41" xfId="2" applyFont="1" applyFill="1" applyBorder="1" applyAlignment="1">
      <alignment horizontal="center" vertical="center"/>
    </xf>
    <xf numFmtId="0" fontId="15" fillId="10" borderId="41" xfId="2" applyFont="1" applyFill="1" applyBorder="1" applyAlignment="1">
      <alignment horizontal="center"/>
    </xf>
    <xf numFmtId="0" fontId="15" fillId="10" borderId="0" xfId="2" applyFont="1" applyFill="1" applyAlignment="1">
      <alignment horizontal="center"/>
    </xf>
    <xf numFmtId="0" fontId="15" fillId="0" borderId="44" xfId="2" applyFont="1" applyBorder="1" applyAlignment="1">
      <alignment horizontal="center" vertical="center"/>
    </xf>
    <xf numFmtId="0" fontId="6" fillId="0" borderId="0" xfId="3" applyFont="1" applyAlignment="1">
      <alignment horizontal="center"/>
    </xf>
    <xf numFmtId="0" fontId="13" fillId="3" borderId="30" xfId="3" applyFont="1" applyFill="1" applyBorder="1" applyAlignment="1">
      <alignment horizontal="center"/>
    </xf>
    <xf numFmtId="0" fontId="20" fillId="0" borderId="0" xfId="3"/>
    <xf numFmtId="0" fontId="7" fillId="0" borderId="0" xfId="3" applyFont="1" applyAlignment="1">
      <alignment horizontal="center"/>
    </xf>
    <xf numFmtId="0" fontId="11" fillId="0" borderId="27" xfId="3" applyFont="1" applyBorder="1" applyAlignment="1">
      <alignment horizontal="center"/>
    </xf>
    <xf numFmtId="0" fontId="11" fillId="3" borderId="0" xfId="3" applyFont="1" applyFill="1" applyAlignment="1">
      <alignment horizontal="center"/>
    </xf>
    <xf numFmtId="0" fontId="21" fillId="0" borderId="0" xfId="3" applyFont="1"/>
    <xf numFmtId="0" fontId="6" fillId="0" borderId="0" xfId="3" applyFont="1" applyAlignment="1">
      <alignment horizontal="left" vertical="center"/>
    </xf>
    <xf numFmtId="0" fontId="6" fillId="0" borderId="24" xfId="3" applyFont="1" applyBorder="1" applyAlignment="1">
      <alignment horizontal="center"/>
    </xf>
    <xf numFmtId="46" fontId="7" fillId="0" borderId="0" xfId="3" applyNumberFormat="1" applyFont="1" applyAlignment="1">
      <alignment horizontal="center"/>
    </xf>
    <xf numFmtId="0" fontId="10" fillId="0" borderId="0" xfId="3" applyFont="1" applyAlignment="1">
      <alignment horizontal="center" vertical="center"/>
    </xf>
    <xf numFmtId="0" fontId="9" fillId="0" borderId="24" xfId="3" applyFont="1" applyBorder="1" applyAlignment="1">
      <alignment horizontal="center" vertical="center"/>
    </xf>
    <xf numFmtId="0" fontId="9" fillId="3" borderId="25" xfId="3" applyFont="1" applyFill="1" applyBorder="1" applyAlignment="1">
      <alignment horizontal="center" vertical="center"/>
    </xf>
    <xf numFmtId="0" fontId="9" fillId="7" borderId="0" xfId="3" applyFont="1" applyFill="1" applyAlignment="1">
      <alignment horizontal="center" vertical="center"/>
    </xf>
    <xf numFmtId="0" fontId="10" fillId="7" borderId="0" xfId="3" applyFont="1" applyFill="1" applyAlignment="1">
      <alignment horizontal="center" vertical="center"/>
    </xf>
    <xf numFmtId="0" fontId="6" fillId="7" borderId="24" xfId="3" applyFont="1" applyFill="1" applyBorder="1"/>
    <xf numFmtId="0" fontId="6" fillId="3" borderId="0" xfId="3" applyFont="1" applyFill="1"/>
    <xf numFmtId="0" fontId="9" fillId="7" borderId="0" xfId="3" applyFont="1" applyFill="1" applyAlignment="1">
      <alignment horizontal="center" vertical="center" wrapText="1"/>
    </xf>
    <xf numFmtId="0" fontId="6" fillId="7" borderId="0" xfId="3" applyFont="1" applyFill="1"/>
    <xf numFmtId="0" fontId="6" fillId="0" borderId="0" xfId="3" applyFont="1"/>
    <xf numFmtId="0" fontId="7" fillId="0" borderId="0" xfId="3" applyFont="1" applyAlignment="1">
      <alignment horizontal="center" vertical="center" wrapText="1"/>
    </xf>
    <xf numFmtId="0" fontId="8" fillId="0" borderId="27" xfId="3" applyFont="1" applyBorder="1" applyAlignment="1">
      <alignment horizontal="center" vertical="center"/>
    </xf>
    <xf numFmtId="0" fontId="8" fillId="3" borderId="28" xfId="3" applyFont="1" applyFill="1" applyBorder="1" applyAlignment="1">
      <alignment horizontal="center" vertical="center"/>
    </xf>
    <xf numFmtId="0" fontId="8" fillId="15" borderId="24" xfId="3" applyFont="1" applyFill="1" applyBorder="1" applyAlignment="1">
      <alignment horizontal="center" vertical="center"/>
    </xf>
    <xf numFmtId="0" fontId="8" fillId="16" borderId="45" xfId="3" applyFont="1" applyFill="1" applyBorder="1" applyAlignment="1">
      <alignment horizontal="center" vertical="center"/>
    </xf>
    <xf numFmtId="0" fontId="8" fillId="3" borderId="25" xfId="3" applyFont="1" applyFill="1" applyBorder="1" applyAlignment="1">
      <alignment horizontal="center" vertical="center"/>
    </xf>
    <xf numFmtId="0" fontId="8" fillId="0" borderId="22" xfId="3" applyFont="1" applyBorder="1" applyAlignment="1">
      <alignment horizontal="center" vertical="center"/>
    </xf>
    <xf numFmtId="0" fontId="8" fillId="0" borderId="0" xfId="3" applyFont="1" applyAlignment="1">
      <alignment horizontal="center" vertical="center" wrapText="1"/>
    </xf>
    <xf numFmtId="0" fontId="8" fillId="0" borderId="23" xfId="3" applyFont="1" applyBorder="1" applyAlignment="1">
      <alignment horizontal="center" vertical="center"/>
    </xf>
    <xf numFmtId="0" fontId="8" fillId="17" borderId="24" xfId="3" applyFont="1" applyFill="1" applyBorder="1" applyAlignment="1">
      <alignment horizontal="center" vertical="center"/>
    </xf>
    <xf numFmtId="0" fontId="22" fillId="0" borderId="0" xfId="2" applyFont="1"/>
    <xf numFmtId="0" fontId="19" fillId="0" borderId="46" xfId="2" applyFont="1" applyBorder="1" applyAlignment="1">
      <alignment horizontal="center" vertical="center"/>
    </xf>
    <xf numFmtId="0" fontId="19" fillId="0" borderId="34" xfId="2" applyFont="1" applyBorder="1" applyAlignment="1">
      <alignment horizontal="center" vertical="center"/>
    </xf>
    <xf numFmtId="0" fontId="19" fillId="14" borderId="46" xfId="2" applyFont="1" applyFill="1" applyBorder="1" applyAlignment="1">
      <alignment horizontal="center" vertical="center"/>
    </xf>
    <xf numFmtId="0" fontId="19" fillId="10" borderId="34" xfId="2" applyFont="1" applyFill="1" applyBorder="1" applyAlignment="1">
      <alignment horizontal="center" vertical="center"/>
    </xf>
    <xf numFmtId="0" fontId="19" fillId="2" borderId="46" xfId="2" applyFont="1" applyFill="1" applyBorder="1" applyAlignment="1">
      <alignment horizontal="center" vertical="center"/>
    </xf>
    <xf numFmtId="46" fontId="18" fillId="0" borderId="0" xfId="2" applyNumberFormat="1" applyFont="1" applyAlignment="1">
      <alignment horizontal="center"/>
    </xf>
    <xf numFmtId="0" fontId="15" fillId="10" borderId="37" xfId="2" applyFont="1" applyFill="1" applyBorder="1" applyAlignment="1">
      <alignment horizontal="center"/>
    </xf>
    <xf numFmtId="0" fontId="22" fillId="0" borderId="0" xfId="2" applyFont="1" applyAlignment="1">
      <alignment horizontal="center"/>
    </xf>
    <xf numFmtId="46" fontId="22" fillId="0" borderId="0" xfId="2" applyNumberFormat="1" applyFont="1" applyAlignment="1">
      <alignment horizontal="center"/>
    </xf>
    <xf numFmtId="0" fontId="19" fillId="0" borderId="0" xfId="2" applyFont="1" applyAlignment="1">
      <alignment horizontal="center" vertical="center" wrapText="1"/>
    </xf>
    <xf numFmtId="0" fontId="19" fillId="18" borderId="46" xfId="2" applyFont="1" applyFill="1" applyBorder="1" applyAlignment="1">
      <alignment horizontal="center" vertical="center"/>
    </xf>
    <xf numFmtId="0" fontId="4" fillId="0" borderId="0" xfId="1" applyFont="1"/>
    <xf numFmtId="0" fontId="9" fillId="3" borderId="23" xfId="3" applyFont="1" applyFill="1" applyBorder="1" applyAlignment="1">
      <alignment horizontal="center" vertical="center"/>
    </xf>
    <xf numFmtId="0" fontId="8" fillId="5" borderId="26" xfId="3" applyFont="1" applyFill="1" applyBorder="1" applyAlignment="1">
      <alignment horizontal="center" vertical="center"/>
    </xf>
    <xf numFmtId="0" fontId="6" fillId="3" borderId="24" xfId="3" applyFont="1" applyFill="1" applyBorder="1" applyAlignment="1">
      <alignment horizontal="center"/>
    </xf>
    <xf numFmtId="0" fontId="6" fillId="3" borderId="0" xfId="3" applyFont="1" applyFill="1" applyAlignment="1">
      <alignment horizontal="left" vertical="center"/>
    </xf>
    <xf numFmtId="0" fontId="6" fillId="3" borderId="0" xfId="3" applyFont="1" applyFill="1" applyAlignment="1">
      <alignment horizontal="center"/>
    </xf>
    <xf numFmtId="0" fontId="8" fillId="5" borderId="45" xfId="3" applyFont="1" applyFill="1" applyBorder="1" applyAlignment="1">
      <alignment horizontal="center" vertical="center"/>
    </xf>
    <xf numFmtId="0" fontId="8" fillId="8" borderId="45" xfId="3" applyFont="1" applyFill="1" applyBorder="1" applyAlignment="1">
      <alignment horizontal="center" vertical="center"/>
    </xf>
    <xf numFmtId="0" fontId="8" fillId="0" borderId="32" xfId="3" applyFont="1" applyBorder="1" applyAlignment="1">
      <alignment horizontal="center" vertical="center" wrapText="1"/>
    </xf>
    <xf numFmtId="0" fontId="8" fillId="3" borderId="31" xfId="3" applyFont="1" applyFill="1" applyBorder="1" applyAlignment="1">
      <alignment horizontal="center" vertical="center"/>
    </xf>
    <xf numFmtId="0" fontId="8" fillId="0" borderId="45" xfId="3" applyFont="1" applyBorder="1" applyAlignment="1">
      <alignment horizontal="center" vertical="center"/>
    </xf>
    <xf numFmtId="0" fontId="8" fillId="0" borderId="31" xfId="3" applyFont="1" applyBorder="1" applyAlignment="1">
      <alignment horizontal="center" vertical="center"/>
    </xf>
    <xf numFmtId="0" fontId="9" fillId="0" borderId="0" xfId="3" applyFont="1" applyAlignment="1">
      <alignment horizontal="center"/>
    </xf>
    <xf numFmtId="0" fontId="8" fillId="4" borderId="24" xfId="3" applyFont="1" applyFill="1" applyBorder="1" applyAlignment="1">
      <alignment horizontal="center" vertical="center"/>
    </xf>
    <xf numFmtId="0" fontId="8" fillId="6" borderId="24" xfId="3" applyFont="1" applyFill="1" applyBorder="1" applyAlignment="1">
      <alignment horizontal="center" vertical="center"/>
    </xf>
    <xf numFmtId="0" fontId="8" fillId="5" borderId="24" xfId="3" applyFont="1" applyFill="1" applyBorder="1" applyAlignment="1">
      <alignment horizontal="center" vertical="center"/>
    </xf>
    <xf numFmtId="0" fontId="8" fillId="16" borderId="24" xfId="3" applyFont="1" applyFill="1" applyBorder="1" applyAlignment="1">
      <alignment horizontal="center" vertical="center"/>
    </xf>
    <xf numFmtId="0" fontId="8" fillId="9" borderId="24" xfId="3" applyFont="1" applyFill="1" applyBorder="1" applyAlignment="1">
      <alignment horizontal="center" vertical="center"/>
    </xf>
    <xf numFmtId="0" fontId="8" fillId="0" borderId="25" xfId="3" applyFont="1" applyBorder="1" applyAlignment="1">
      <alignment horizontal="center" vertical="center"/>
    </xf>
    <xf numFmtId="0" fontId="19" fillId="0" borderId="35" xfId="2" applyFont="1" applyBorder="1" applyAlignment="1">
      <alignment horizontal="center" vertical="center" wrapText="1"/>
    </xf>
    <xf numFmtId="0" fontId="19" fillId="17" borderId="46" xfId="2" applyFont="1" applyFill="1" applyBorder="1" applyAlignment="1">
      <alignment horizontal="center" vertical="center"/>
    </xf>
    <xf numFmtId="0" fontId="5" fillId="0" borderId="0" xfId="2" applyAlignment="1">
      <alignment horizontal="left"/>
    </xf>
    <xf numFmtId="0" fontId="24" fillId="0" borderId="0" xfId="4" applyAlignment="1">
      <alignment horizontal="center"/>
    </xf>
    <xf numFmtId="0" fontId="25" fillId="0" borderId="0" xfId="2" applyFont="1"/>
    <xf numFmtId="0" fontId="8" fillId="19" borderId="45" xfId="3" applyFont="1" applyFill="1" applyBorder="1" applyAlignment="1">
      <alignment horizontal="center" vertical="center"/>
    </xf>
    <xf numFmtId="0" fontId="8" fillId="20" borderId="24" xfId="3" applyFont="1" applyFill="1" applyBorder="1" applyAlignment="1">
      <alignment horizontal="center" vertical="center"/>
    </xf>
    <xf numFmtId="0" fontId="8" fillId="21" borderId="24" xfId="3" applyFont="1" applyFill="1" applyBorder="1" applyAlignment="1">
      <alignment horizontal="center" vertical="center"/>
    </xf>
    <xf numFmtId="0" fontId="8" fillId="22" borderId="24" xfId="3" applyFont="1" applyFill="1" applyBorder="1" applyAlignment="1">
      <alignment horizontal="center" vertical="center"/>
    </xf>
    <xf numFmtId="0" fontId="8" fillId="3" borderId="23" xfId="3" applyFont="1" applyFill="1" applyBorder="1" applyAlignment="1">
      <alignment horizontal="center" vertical="center"/>
    </xf>
    <xf numFmtId="0" fontId="8" fillId="0" borderId="28" xfId="3" applyFont="1" applyBorder="1" applyAlignment="1">
      <alignment horizontal="center" vertical="center"/>
    </xf>
    <xf numFmtId="0" fontId="9" fillId="0" borderId="23" xfId="3" applyFont="1" applyBorder="1" applyAlignment="1">
      <alignment horizontal="center"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0" fillId="0" borderId="0" xfId="0" applyAlignment="1">
      <alignment vertical="center"/>
    </xf>
    <xf numFmtId="0" fontId="0" fillId="0" borderId="0" xfId="0" applyAlignment="1">
      <alignment vertical="center" wrapText="1"/>
    </xf>
    <xf numFmtId="0" fontId="24" fillId="0" borderId="0" xfId="4" applyAlignment="1">
      <alignment vertical="center"/>
    </xf>
    <xf numFmtId="0" fontId="27"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13" fillId="0" borderId="28" xfId="3" applyFont="1" applyBorder="1" applyAlignment="1">
      <alignment horizontal="center"/>
    </xf>
    <xf numFmtId="0" fontId="12" fillId="0" borderId="30" xfId="3" applyFont="1" applyBorder="1"/>
    <xf numFmtId="0" fontId="12" fillId="0" borderId="29" xfId="3" applyFont="1" applyBorder="1"/>
    <xf numFmtId="0" fontId="9" fillId="0" borderId="0" xfId="3" applyFont="1" applyAlignment="1">
      <alignment horizontal="center" vertical="center"/>
    </xf>
    <xf numFmtId="0" fontId="20" fillId="0" borderId="0" xfId="3"/>
    <xf numFmtId="0" fontId="9" fillId="0" borderId="0" xfId="3" applyFont="1" applyAlignment="1">
      <alignment horizontal="center" vertical="center" wrapText="1"/>
    </xf>
    <xf numFmtId="0" fontId="9" fillId="0" borderId="0" xfId="3" applyFont="1" applyAlignment="1">
      <alignment vertical="center" wrapText="1"/>
    </xf>
    <xf numFmtId="0" fontId="14" fillId="0" borderId="38" xfId="2" applyFont="1" applyBorder="1" applyAlignment="1">
      <alignment horizontal="center"/>
    </xf>
    <xf numFmtId="0" fontId="14" fillId="0" borderId="37" xfId="2" applyFont="1" applyBorder="1" applyAlignment="1">
      <alignment horizontal="center"/>
    </xf>
    <xf numFmtId="0" fontId="14" fillId="0" borderId="39" xfId="2" applyFont="1" applyBorder="1" applyAlignment="1">
      <alignment horizontal="center"/>
    </xf>
    <xf numFmtId="0" fontId="15" fillId="0" borderId="0" xfId="2" applyFont="1" applyAlignment="1">
      <alignment horizontal="center" vertical="center"/>
    </xf>
    <xf numFmtId="0" fontId="15" fillId="0" borderId="0" xfId="2" applyFont="1" applyAlignment="1">
      <alignment horizontal="center" vertical="center" wrapText="1"/>
    </xf>
    <xf numFmtId="0" fontId="15" fillId="0" borderId="0" xfId="2" applyFont="1" applyAlignment="1">
      <alignment vertical="center" wrapText="1"/>
    </xf>
    <xf numFmtId="0" fontId="14" fillId="0" borderId="34" xfId="2" applyFont="1" applyBorder="1" applyAlignment="1">
      <alignment horizontal="center"/>
    </xf>
    <xf numFmtId="0" fontId="14" fillId="0" borderId="35" xfId="2" applyFont="1" applyBorder="1" applyAlignment="1">
      <alignment horizontal="center"/>
    </xf>
    <xf numFmtId="0" fontId="14" fillId="0" borderId="36" xfId="2" applyFont="1" applyBorder="1" applyAlignment="1">
      <alignment horizontal="center"/>
    </xf>
    <xf numFmtId="0" fontId="15" fillId="0" borderId="38" xfId="2" applyFont="1" applyBorder="1" applyAlignment="1">
      <alignment horizontal="center"/>
    </xf>
    <xf numFmtId="0" fontId="15" fillId="0" borderId="37" xfId="2" applyFont="1" applyBorder="1" applyAlignment="1">
      <alignment horizontal="center"/>
    </xf>
    <xf numFmtId="0" fontId="15" fillId="0" borderId="39" xfId="2" applyFont="1" applyBorder="1" applyAlignment="1">
      <alignment horizontal="center"/>
    </xf>
    <xf numFmtId="0" fontId="23" fillId="0" borderId="47" xfId="2" applyFont="1" applyBorder="1" applyAlignment="1">
      <alignment horizontal="center" vertical="center"/>
    </xf>
    <xf numFmtId="0" fontId="23" fillId="0" borderId="0" xfId="2" applyFont="1" applyAlignment="1">
      <alignment horizontal="center" vertical="center"/>
    </xf>
    <xf numFmtId="0" fontId="13" fillId="0" borderId="31" xfId="2" applyFont="1" applyBorder="1" applyAlignment="1">
      <alignment horizontal="center"/>
    </xf>
    <xf numFmtId="0" fontId="12" fillId="0" borderId="32" xfId="2" applyFont="1" applyBorder="1"/>
    <xf numFmtId="0" fontId="12" fillId="0" borderId="33" xfId="2" applyFont="1" applyBorder="1"/>
    <xf numFmtId="0" fontId="9" fillId="0" borderId="0" xfId="2" applyFont="1" applyAlignment="1">
      <alignment horizontal="center" vertical="center"/>
    </xf>
    <xf numFmtId="0" fontId="5" fillId="0" borderId="0" xfId="2"/>
    <xf numFmtId="0" fontId="9" fillId="0" borderId="0" xfId="2" applyFont="1" applyAlignment="1">
      <alignment horizontal="center" vertical="center" wrapText="1"/>
    </xf>
    <xf numFmtId="0" fontId="9" fillId="0" borderId="0" xfId="2" applyFont="1" applyAlignment="1">
      <alignment vertical="center" wrapText="1"/>
    </xf>
    <xf numFmtId="0" fontId="13" fillId="0" borderId="28" xfId="2" applyFont="1" applyBorder="1" applyAlignment="1">
      <alignment horizontal="center"/>
    </xf>
    <xf numFmtId="0" fontId="12" fillId="0" borderId="30" xfId="2" applyFont="1" applyBorder="1"/>
    <xf numFmtId="0" fontId="12" fillId="0" borderId="29" xfId="2" applyFont="1" applyBorder="1"/>
    <xf numFmtId="0" fontId="13" fillId="0" borderId="31" xfId="3" applyFont="1" applyBorder="1" applyAlignment="1">
      <alignment horizontal="center"/>
    </xf>
    <xf numFmtId="0" fontId="13" fillId="0" borderId="32" xfId="3" applyFont="1" applyBorder="1" applyAlignment="1">
      <alignment horizontal="center"/>
    </xf>
    <xf numFmtId="0" fontId="13" fillId="0" borderId="33" xfId="3" applyFont="1" applyBorder="1" applyAlignment="1">
      <alignment horizontal="center"/>
    </xf>
  </cellXfs>
  <cellStyles count="5">
    <cellStyle name="Hyperlink" xfId="4" builtinId="8"/>
    <cellStyle name="Normal" xfId="0" builtinId="0"/>
    <cellStyle name="Normal 2" xfId="1" xr:uid="{57D4A048-8251-4560-8E9F-462649869BE3}"/>
    <cellStyle name="Normal 3" xfId="2" xr:uid="{B5AC61A0-DCB9-411C-BDE3-7803283A580D}"/>
    <cellStyle name="Normal 4" xfId="3" xr:uid="{66CC6EA9-AC95-482D-BF95-562A594708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spis.boem.gov/Final%20Reports/BOEM_2023-057.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ED19A-D99D-4696-8699-825AC27DD295}">
  <dimension ref="A1:C28"/>
  <sheetViews>
    <sheetView topLeftCell="A2" workbookViewId="0">
      <selection activeCell="C5" sqref="C5"/>
    </sheetView>
  </sheetViews>
  <sheetFormatPr defaultColWidth="8.7109375" defaultRowHeight="15" x14ac:dyDescent="0.25"/>
  <cols>
    <col min="1" max="1" width="23.85546875" style="175" customWidth="1"/>
    <col min="2" max="2" width="54.28515625" style="175" customWidth="1"/>
    <col min="3" max="3" width="83.85546875" style="175" customWidth="1"/>
    <col min="4" max="16384" width="8.7109375" style="175"/>
  </cols>
  <sheetData>
    <row r="1" spans="1:3" ht="30" x14ac:dyDescent="0.25">
      <c r="A1" s="181" t="s">
        <v>167</v>
      </c>
      <c r="B1" s="176" t="s">
        <v>168</v>
      </c>
    </row>
    <row r="2" spans="1:3" ht="92.45" customHeight="1" x14ac:dyDescent="0.25">
      <c r="A2" s="181" t="s">
        <v>164</v>
      </c>
      <c r="B2" s="176" t="s">
        <v>178</v>
      </c>
    </row>
    <row r="3" spans="1:3" ht="15.75" x14ac:dyDescent="0.25">
      <c r="A3" s="180" t="s">
        <v>165</v>
      </c>
      <c r="B3" s="177" t="s">
        <v>166</v>
      </c>
    </row>
    <row r="4" spans="1:3" x14ac:dyDescent="0.25">
      <c r="A4" s="180"/>
    </row>
    <row r="5" spans="1:3" ht="75" x14ac:dyDescent="0.25">
      <c r="A5" s="181" t="s">
        <v>170</v>
      </c>
      <c r="B5" s="176" t="s">
        <v>177</v>
      </c>
      <c r="C5" s="176" t="s">
        <v>179</v>
      </c>
    </row>
    <row r="6" spans="1:3" x14ac:dyDescent="0.25">
      <c r="A6" s="176"/>
      <c r="B6" s="176"/>
    </row>
    <row r="7" spans="1:3" x14ac:dyDescent="0.25">
      <c r="A7" s="180" t="s">
        <v>169</v>
      </c>
    </row>
    <row r="8" spans="1:3" x14ac:dyDescent="0.25">
      <c r="A8" s="175" t="s">
        <v>131</v>
      </c>
      <c r="B8" s="179" t="s">
        <v>155</v>
      </c>
    </row>
    <row r="9" spans="1:3" x14ac:dyDescent="0.25">
      <c r="A9" s="175" t="s">
        <v>132</v>
      </c>
      <c r="B9" s="179" t="s">
        <v>156</v>
      </c>
    </row>
    <row r="10" spans="1:3" x14ac:dyDescent="0.25">
      <c r="A10" s="175" t="s">
        <v>133</v>
      </c>
      <c r="B10" s="179" t="s">
        <v>157</v>
      </c>
    </row>
    <row r="12" spans="1:3" x14ac:dyDescent="0.25">
      <c r="A12" s="180" t="s">
        <v>174</v>
      </c>
    </row>
    <row r="13" spans="1:3" x14ac:dyDescent="0.25">
      <c r="A13" s="175" t="s">
        <v>134</v>
      </c>
      <c r="B13" s="179" t="s">
        <v>149</v>
      </c>
      <c r="C13" s="179" t="s">
        <v>150</v>
      </c>
    </row>
    <row r="14" spans="1:3" x14ac:dyDescent="0.25">
      <c r="A14" s="175" t="s">
        <v>135</v>
      </c>
      <c r="B14" s="179" t="s">
        <v>148</v>
      </c>
      <c r="C14" s="179" t="s">
        <v>151</v>
      </c>
    </row>
    <row r="15" spans="1:3" x14ac:dyDescent="0.25">
      <c r="A15" s="175" t="s">
        <v>136</v>
      </c>
      <c r="B15" s="179" t="s">
        <v>147</v>
      </c>
      <c r="C15" s="179" t="s">
        <v>152</v>
      </c>
    </row>
    <row r="16" spans="1:3" x14ac:dyDescent="0.25">
      <c r="A16" s="175" t="s">
        <v>137</v>
      </c>
      <c r="B16" s="179" t="s">
        <v>146</v>
      </c>
      <c r="C16" s="179" t="s">
        <v>153</v>
      </c>
    </row>
    <row r="17" spans="1:3" x14ac:dyDescent="0.25">
      <c r="A17" s="175" t="s">
        <v>138</v>
      </c>
      <c r="B17" s="179" t="s">
        <v>145</v>
      </c>
      <c r="C17" s="179" t="s">
        <v>154</v>
      </c>
    </row>
    <row r="19" spans="1:3" x14ac:dyDescent="0.25">
      <c r="A19" s="180" t="s">
        <v>175</v>
      </c>
    </row>
    <row r="20" spans="1:3" x14ac:dyDescent="0.25">
      <c r="A20" s="175" t="s">
        <v>139</v>
      </c>
      <c r="B20" s="178" t="s">
        <v>142</v>
      </c>
    </row>
    <row r="21" spans="1:3" x14ac:dyDescent="0.25">
      <c r="A21" s="175" t="s">
        <v>140</v>
      </c>
      <c r="B21" s="178" t="s">
        <v>143</v>
      </c>
    </row>
    <row r="22" spans="1:3" x14ac:dyDescent="0.25">
      <c r="A22" s="175" t="s">
        <v>141</v>
      </c>
      <c r="B22" s="178" t="s">
        <v>144</v>
      </c>
    </row>
    <row r="24" spans="1:3" x14ac:dyDescent="0.25">
      <c r="A24" s="180" t="s">
        <v>158</v>
      </c>
      <c r="B24" s="180" t="s">
        <v>176</v>
      </c>
    </row>
    <row r="25" spans="1:3" x14ac:dyDescent="0.25">
      <c r="A25" s="175" t="s">
        <v>159</v>
      </c>
      <c r="B25" s="175" t="s">
        <v>163</v>
      </c>
    </row>
    <row r="26" spans="1:3" x14ac:dyDescent="0.25">
      <c r="A26" s="175" t="s">
        <v>160</v>
      </c>
      <c r="B26" s="175" t="s">
        <v>171</v>
      </c>
    </row>
    <row r="27" spans="1:3" x14ac:dyDescent="0.25">
      <c r="A27" s="175" t="s">
        <v>161</v>
      </c>
      <c r="B27" s="175" t="s">
        <v>172</v>
      </c>
    </row>
    <row r="28" spans="1:3" x14ac:dyDescent="0.25">
      <c r="A28" s="175" t="s">
        <v>162</v>
      </c>
      <c r="B28" s="175" t="s">
        <v>173</v>
      </c>
    </row>
  </sheetData>
  <phoneticPr fontId="26" type="noConversion"/>
  <hyperlinks>
    <hyperlink ref="B3" r:id="rId1" display="https://espis.boem.gov/Final Reports/BOEM_2023-057.pdf" xr:uid="{68F4619C-19AE-4487-A81E-9CF1EB9DCF0C}"/>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3587E-2593-44AD-9424-F424DAABEF6A}">
  <dimension ref="A1:U25"/>
  <sheetViews>
    <sheetView zoomScale="50" zoomScaleNormal="50" workbookViewId="0"/>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4"/>
      <c r="G1" s="189" t="s">
        <v>64</v>
      </c>
      <c r="H1" s="190"/>
      <c r="I1" s="191"/>
      <c r="J1" s="54"/>
      <c r="K1" s="189" t="s">
        <v>63</v>
      </c>
      <c r="L1" s="190"/>
      <c r="M1" s="191"/>
      <c r="N1" s="54"/>
      <c r="O1" s="189" t="s">
        <v>62</v>
      </c>
      <c r="P1" s="190"/>
      <c r="Q1" s="191"/>
      <c r="R1" s="54"/>
      <c r="S1" s="189" t="s">
        <v>61</v>
      </c>
      <c r="T1" s="190"/>
      <c r="U1" s="191"/>
    </row>
    <row r="2" spans="1:21" ht="18.75" x14ac:dyDescent="0.3">
      <c r="A2" s="84" t="s">
        <v>60</v>
      </c>
      <c r="B2" s="55"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1</v>
      </c>
      <c r="D3" s="60">
        <v>1</v>
      </c>
      <c r="E3" s="60">
        <v>1</v>
      </c>
      <c r="F3" s="52"/>
      <c r="G3" s="60">
        <v>1</v>
      </c>
      <c r="H3" s="60">
        <v>1</v>
      </c>
      <c r="I3" s="60">
        <v>1</v>
      </c>
      <c r="J3" s="52"/>
      <c r="K3" s="60">
        <v>1</v>
      </c>
      <c r="L3" s="60">
        <v>1</v>
      </c>
      <c r="M3" s="60">
        <v>1</v>
      </c>
      <c r="N3" s="52"/>
      <c r="O3" s="60">
        <v>1</v>
      </c>
      <c r="P3" s="60">
        <v>1</v>
      </c>
      <c r="Q3" s="60">
        <v>1</v>
      </c>
      <c r="R3" s="52"/>
      <c r="S3" s="60">
        <v>1</v>
      </c>
      <c r="T3" s="60">
        <v>1</v>
      </c>
      <c r="U3" s="60">
        <v>1</v>
      </c>
    </row>
    <row r="4" spans="1:21" x14ac:dyDescent="0.25">
      <c r="A4" s="192"/>
      <c r="B4" s="59" t="s">
        <v>53</v>
      </c>
      <c r="C4" s="60">
        <v>0</v>
      </c>
      <c r="D4" s="60">
        <v>0</v>
      </c>
      <c r="E4" s="60">
        <v>0</v>
      </c>
      <c r="F4" s="52"/>
      <c r="G4" s="60">
        <v>0</v>
      </c>
      <c r="H4" s="60">
        <v>0</v>
      </c>
      <c r="I4" s="60">
        <v>0</v>
      </c>
      <c r="J4" s="52"/>
      <c r="K4" s="60">
        <v>0</v>
      </c>
      <c r="L4" s="60">
        <v>0</v>
      </c>
      <c r="M4" s="60">
        <v>0</v>
      </c>
      <c r="N4" s="52"/>
      <c r="O4" s="60">
        <v>0</v>
      </c>
      <c r="P4" s="60">
        <v>0</v>
      </c>
      <c r="Q4" s="60">
        <v>0</v>
      </c>
      <c r="R4" s="52"/>
      <c r="S4" s="60">
        <v>0</v>
      </c>
      <c r="T4" s="60">
        <v>0</v>
      </c>
      <c r="U4" s="60">
        <v>0</v>
      </c>
    </row>
    <row r="5" spans="1:21" x14ac:dyDescent="0.25">
      <c r="A5" s="192"/>
      <c r="B5" s="59" t="s">
        <v>52</v>
      </c>
      <c r="C5" s="60">
        <v>2</v>
      </c>
      <c r="D5" s="60">
        <v>2</v>
      </c>
      <c r="E5" s="60">
        <v>2</v>
      </c>
      <c r="F5" s="52"/>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SUM(C3:C5)</f>
        <v>3</v>
      </c>
      <c r="D6" s="62">
        <f t="shared" ref="D6:E6" si="0">SUM(D3:D5)</f>
        <v>3</v>
      </c>
      <c r="E6" s="62">
        <f t="shared" si="0"/>
        <v>3</v>
      </c>
      <c r="F6" s="64"/>
      <c r="G6" s="62">
        <f t="shared" ref="G6:I6" si="1">SUM(G3:G5)</f>
        <v>3</v>
      </c>
      <c r="H6" s="62">
        <f t="shared" si="1"/>
        <v>3</v>
      </c>
      <c r="I6" s="62">
        <f t="shared" si="1"/>
        <v>3</v>
      </c>
      <c r="J6" s="64"/>
      <c r="K6" s="62">
        <f t="shared" ref="K6:M6" si="2">SUM(K3:K5)</f>
        <v>3</v>
      </c>
      <c r="L6" s="62">
        <f t="shared" si="2"/>
        <v>3</v>
      </c>
      <c r="M6" s="62">
        <f t="shared" si="2"/>
        <v>3</v>
      </c>
      <c r="N6" s="64"/>
      <c r="O6" s="62">
        <f t="shared" ref="O6:Q6" si="3">SUM(O3:O5)</f>
        <v>3</v>
      </c>
      <c r="P6" s="62">
        <f t="shared" si="3"/>
        <v>3</v>
      </c>
      <c r="Q6" s="62">
        <f t="shared" si="3"/>
        <v>3</v>
      </c>
      <c r="R6" s="64"/>
      <c r="S6" s="62">
        <f t="shared" ref="S6:U6" si="4">SUM(S3:S5)</f>
        <v>3</v>
      </c>
      <c r="T6" s="62">
        <f t="shared" si="4"/>
        <v>3</v>
      </c>
      <c r="U6" s="62">
        <f t="shared" si="4"/>
        <v>3</v>
      </c>
    </row>
    <row r="7" spans="1:21" ht="20.100000000000001" customHeight="1" x14ac:dyDescent="0.25">
      <c r="A7" s="65"/>
      <c r="B7" s="66"/>
      <c r="C7" s="67"/>
      <c r="D7" s="67"/>
      <c r="E7" s="67"/>
      <c r="G7" s="67"/>
      <c r="H7" s="67"/>
      <c r="I7" s="67"/>
      <c r="K7" s="67"/>
      <c r="L7" s="67"/>
      <c r="M7" s="67"/>
      <c r="O7" s="67"/>
      <c r="P7" s="67"/>
      <c r="Q7" s="67"/>
      <c r="S7" s="67"/>
      <c r="T7" s="67"/>
      <c r="U7" s="67"/>
    </row>
    <row r="8" spans="1:21" x14ac:dyDescent="0.25">
      <c r="A8" s="193" t="s">
        <v>50</v>
      </c>
      <c r="B8" s="59" t="s">
        <v>49</v>
      </c>
      <c r="C8" s="60">
        <v>4</v>
      </c>
      <c r="D8" s="60">
        <v>4</v>
      </c>
      <c r="E8" s="60">
        <v>4</v>
      </c>
      <c r="F8" s="52"/>
      <c r="G8" s="60">
        <v>4</v>
      </c>
      <c r="H8" s="60">
        <v>4</v>
      </c>
      <c r="I8" s="60">
        <v>4</v>
      </c>
      <c r="J8" s="52"/>
      <c r="K8" s="60">
        <v>4</v>
      </c>
      <c r="L8" s="60">
        <v>4</v>
      </c>
      <c r="M8" s="60">
        <v>4</v>
      </c>
      <c r="N8" s="52"/>
      <c r="O8" s="60">
        <v>4</v>
      </c>
      <c r="P8" s="60">
        <v>4</v>
      </c>
      <c r="Q8" s="60">
        <v>4</v>
      </c>
      <c r="R8" s="52"/>
      <c r="S8" s="60">
        <v>4</v>
      </c>
      <c r="T8" s="60">
        <v>4</v>
      </c>
      <c r="U8" s="60">
        <v>4</v>
      </c>
    </row>
    <row r="9" spans="1:21" x14ac:dyDescent="0.25">
      <c r="A9" s="193"/>
      <c r="B9" s="59" t="s">
        <v>48</v>
      </c>
      <c r="C9" s="60">
        <v>2</v>
      </c>
      <c r="D9" s="60">
        <v>2</v>
      </c>
      <c r="E9" s="60">
        <v>2</v>
      </c>
      <c r="F9" s="52"/>
      <c r="G9" s="60">
        <v>2</v>
      </c>
      <c r="H9" s="60">
        <v>2</v>
      </c>
      <c r="I9" s="60">
        <v>2</v>
      </c>
      <c r="J9" s="52"/>
      <c r="K9" s="60">
        <v>2</v>
      </c>
      <c r="L9" s="60">
        <v>2</v>
      </c>
      <c r="M9" s="60">
        <v>2</v>
      </c>
      <c r="N9" s="52"/>
      <c r="O9" s="60">
        <v>2</v>
      </c>
      <c r="P9" s="60">
        <v>2</v>
      </c>
      <c r="Q9" s="60">
        <v>2</v>
      </c>
      <c r="R9" s="52"/>
      <c r="S9" s="60">
        <v>2</v>
      </c>
      <c r="T9" s="60">
        <v>2</v>
      </c>
      <c r="U9" s="60">
        <v>2</v>
      </c>
    </row>
    <row r="10" spans="1:21" ht="30" customHeight="1" x14ac:dyDescent="0.25">
      <c r="A10" s="193"/>
      <c r="B10" s="61" t="s">
        <v>47</v>
      </c>
      <c r="C10" s="62">
        <f>SUM(C8:C9)</f>
        <v>6</v>
      </c>
      <c r="D10" s="62">
        <f t="shared" ref="D10:U10" si="5">SUM(D8:D9)</f>
        <v>6</v>
      </c>
      <c r="E10" s="62">
        <f t="shared" si="5"/>
        <v>6</v>
      </c>
      <c r="F10" s="64"/>
      <c r="G10" s="62">
        <f t="shared" si="5"/>
        <v>6</v>
      </c>
      <c r="H10" s="62">
        <f t="shared" si="5"/>
        <v>6</v>
      </c>
      <c r="I10" s="62">
        <f t="shared" si="5"/>
        <v>6</v>
      </c>
      <c r="J10" s="64"/>
      <c r="K10" s="62">
        <f t="shared" si="5"/>
        <v>6</v>
      </c>
      <c r="L10" s="62">
        <f t="shared" si="5"/>
        <v>6</v>
      </c>
      <c r="M10" s="62">
        <f t="shared" si="5"/>
        <v>6</v>
      </c>
      <c r="N10" s="64"/>
      <c r="O10" s="62">
        <f t="shared" si="5"/>
        <v>6</v>
      </c>
      <c r="P10" s="62">
        <f t="shared" si="5"/>
        <v>6</v>
      </c>
      <c r="Q10" s="62">
        <f t="shared" si="5"/>
        <v>6</v>
      </c>
      <c r="R10" s="64"/>
      <c r="S10" s="62">
        <f t="shared" si="5"/>
        <v>6</v>
      </c>
      <c r="T10" s="62">
        <f t="shared" si="5"/>
        <v>6</v>
      </c>
      <c r="U10" s="62">
        <f t="shared" si="5"/>
        <v>6</v>
      </c>
    </row>
    <row r="11" spans="1:21" ht="20.100000000000001" customHeight="1" x14ac:dyDescent="0.25">
      <c r="A11" s="69"/>
      <c r="B11" s="66"/>
      <c r="C11" s="67"/>
      <c r="D11" s="67"/>
      <c r="E11" s="67"/>
      <c r="G11" s="67"/>
      <c r="H11" s="67"/>
      <c r="I11" s="67"/>
      <c r="K11" s="67"/>
      <c r="L11" s="67"/>
      <c r="M11" s="67"/>
      <c r="O11" s="67"/>
      <c r="P11" s="67"/>
      <c r="Q11" s="67"/>
      <c r="S11" s="67"/>
      <c r="T11" s="67"/>
      <c r="U11" s="67"/>
    </row>
    <row r="12" spans="1:21" x14ac:dyDescent="0.25">
      <c r="A12" s="193" t="s">
        <v>46</v>
      </c>
      <c r="B12" s="59" t="s">
        <v>45</v>
      </c>
      <c r="C12" s="60">
        <v>2</v>
      </c>
      <c r="D12" s="60">
        <v>2</v>
      </c>
      <c r="E12" s="60">
        <v>2</v>
      </c>
      <c r="F12" s="52"/>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1</v>
      </c>
      <c r="D13" s="60">
        <v>1</v>
      </c>
      <c r="E13" s="60">
        <v>1</v>
      </c>
      <c r="F13" s="52"/>
      <c r="G13" s="60">
        <v>1</v>
      </c>
      <c r="H13" s="60">
        <v>1</v>
      </c>
      <c r="I13" s="60">
        <v>1</v>
      </c>
      <c r="J13" s="52"/>
      <c r="K13" s="60">
        <v>1</v>
      </c>
      <c r="L13" s="60">
        <v>1</v>
      </c>
      <c r="M13" s="60">
        <v>1</v>
      </c>
      <c r="N13" s="52"/>
      <c r="O13" s="60">
        <v>1</v>
      </c>
      <c r="P13" s="60">
        <v>1</v>
      </c>
      <c r="Q13" s="60">
        <v>1</v>
      </c>
      <c r="R13" s="52"/>
      <c r="S13" s="60">
        <v>1</v>
      </c>
      <c r="T13" s="60">
        <v>1</v>
      </c>
      <c r="U13" s="60">
        <v>1</v>
      </c>
    </row>
    <row r="14" spans="1:21" x14ac:dyDescent="0.25">
      <c r="A14" s="193"/>
      <c r="B14" s="59" t="s">
        <v>43</v>
      </c>
      <c r="C14" s="60">
        <v>1</v>
      </c>
      <c r="D14" s="60">
        <v>1</v>
      </c>
      <c r="E14" s="60">
        <v>1</v>
      </c>
      <c r="F14" s="52"/>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SUM(C12:C14)</f>
        <v>4</v>
      </c>
      <c r="D15" s="62">
        <f t="shared" ref="D15:U15" si="6">SUM(D12:D14)</f>
        <v>4</v>
      </c>
      <c r="E15" s="62">
        <f t="shared" si="6"/>
        <v>4</v>
      </c>
      <c r="F15" s="64"/>
      <c r="G15" s="62">
        <f t="shared" si="6"/>
        <v>4</v>
      </c>
      <c r="H15" s="62">
        <f t="shared" si="6"/>
        <v>4</v>
      </c>
      <c r="I15" s="62">
        <f t="shared" si="6"/>
        <v>4</v>
      </c>
      <c r="J15" s="64"/>
      <c r="K15" s="62">
        <f t="shared" si="6"/>
        <v>4</v>
      </c>
      <c r="L15" s="62">
        <f t="shared" si="6"/>
        <v>4</v>
      </c>
      <c r="M15" s="62">
        <f t="shared" si="6"/>
        <v>4</v>
      </c>
      <c r="N15" s="64"/>
      <c r="O15" s="62">
        <f t="shared" si="6"/>
        <v>4</v>
      </c>
      <c r="P15" s="62">
        <f t="shared" si="6"/>
        <v>4</v>
      </c>
      <c r="Q15" s="62">
        <f t="shared" si="6"/>
        <v>4</v>
      </c>
      <c r="R15" s="64"/>
      <c r="S15" s="62">
        <f t="shared" si="6"/>
        <v>4</v>
      </c>
      <c r="T15" s="62">
        <f t="shared" si="6"/>
        <v>4</v>
      </c>
      <c r="U15" s="62">
        <f t="shared" si="6"/>
        <v>4</v>
      </c>
    </row>
    <row r="16" spans="1:21" ht="20.100000000000001" customHeight="1" x14ac:dyDescent="0.25">
      <c r="A16" s="70"/>
      <c r="B16" s="70"/>
      <c r="C16" s="67"/>
      <c r="D16" s="67"/>
      <c r="E16" s="67"/>
      <c r="G16" s="67"/>
      <c r="H16" s="67"/>
      <c r="I16" s="67"/>
      <c r="K16" s="67"/>
      <c r="L16" s="67"/>
      <c r="M16" s="67"/>
      <c r="O16" s="67"/>
      <c r="P16" s="67"/>
      <c r="Q16" s="67"/>
      <c r="S16" s="67"/>
      <c r="T16" s="67"/>
      <c r="U16" s="67"/>
    </row>
    <row r="17" spans="1:21" x14ac:dyDescent="0.25">
      <c r="A17" s="194" t="s">
        <v>41</v>
      </c>
      <c r="B17" s="59" t="s">
        <v>40</v>
      </c>
      <c r="C17" s="60">
        <v>2</v>
      </c>
      <c r="D17" s="60">
        <v>2</v>
      </c>
      <c r="E17" s="60">
        <v>0</v>
      </c>
      <c r="F17" s="52"/>
      <c r="G17" s="60">
        <v>0</v>
      </c>
      <c r="H17" s="60">
        <v>0</v>
      </c>
      <c r="I17" s="60">
        <v>0</v>
      </c>
      <c r="J17" s="52"/>
      <c r="K17" s="60">
        <v>1</v>
      </c>
      <c r="L17" s="60">
        <v>1</v>
      </c>
      <c r="M17" s="60">
        <v>0</v>
      </c>
      <c r="N17" s="52"/>
      <c r="O17" s="60">
        <v>1</v>
      </c>
      <c r="P17" s="60">
        <v>1</v>
      </c>
      <c r="Q17" s="60">
        <v>0</v>
      </c>
      <c r="R17" s="52"/>
      <c r="S17" s="60">
        <v>1</v>
      </c>
      <c r="T17" s="60">
        <v>2</v>
      </c>
      <c r="U17" s="60">
        <v>1</v>
      </c>
    </row>
    <row r="18" spans="1:21" x14ac:dyDescent="0.25">
      <c r="A18" s="194"/>
      <c r="B18" s="59" t="s">
        <v>39</v>
      </c>
      <c r="C18" s="88">
        <v>0</v>
      </c>
      <c r="D18" s="88">
        <v>0</v>
      </c>
      <c r="E18" s="88">
        <v>0</v>
      </c>
      <c r="F18" s="55"/>
      <c r="G18" s="88">
        <v>0</v>
      </c>
      <c r="H18" s="88">
        <v>0</v>
      </c>
      <c r="I18" s="88">
        <v>0</v>
      </c>
      <c r="J18" s="55"/>
      <c r="K18" s="88">
        <v>0</v>
      </c>
      <c r="L18" s="88">
        <v>0</v>
      </c>
      <c r="M18" s="88">
        <v>0</v>
      </c>
      <c r="N18" s="55"/>
      <c r="O18" s="88">
        <v>0</v>
      </c>
      <c r="P18" s="88">
        <v>0</v>
      </c>
      <c r="Q18" s="88">
        <v>0</v>
      </c>
      <c r="R18" s="55"/>
      <c r="S18" s="88">
        <v>0</v>
      </c>
      <c r="T18" s="88">
        <v>0</v>
      </c>
      <c r="U18" s="88">
        <v>0</v>
      </c>
    </row>
    <row r="19" spans="1:21" x14ac:dyDescent="0.25">
      <c r="A19" s="194"/>
      <c r="B19" s="59" t="s">
        <v>38</v>
      </c>
      <c r="C19" s="88">
        <v>1</v>
      </c>
      <c r="D19" s="88">
        <v>1</v>
      </c>
      <c r="E19" s="88">
        <v>1</v>
      </c>
      <c r="F19" s="55"/>
      <c r="G19" s="88">
        <v>1</v>
      </c>
      <c r="H19" s="88">
        <v>1</v>
      </c>
      <c r="I19" s="88">
        <v>1</v>
      </c>
      <c r="J19" s="55"/>
      <c r="K19" s="88">
        <v>1</v>
      </c>
      <c r="L19" s="88">
        <v>1</v>
      </c>
      <c r="M19" s="88">
        <v>1</v>
      </c>
      <c r="N19" s="55"/>
      <c r="O19" s="88">
        <v>1</v>
      </c>
      <c r="P19" s="88">
        <v>1</v>
      </c>
      <c r="Q19" s="88">
        <v>1</v>
      </c>
      <c r="R19" s="55"/>
      <c r="S19" s="88">
        <v>1</v>
      </c>
      <c r="T19" s="88">
        <v>1</v>
      </c>
      <c r="U19" s="88">
        <v>1</v>
      </c>
    </row>
    <row r="20" spans="1:21" ht="30" customHeight="1" x14ac:dyDescent="0.25">
      <c r="A20" s="194"/>
      <c r="B20" s="61" t="s">
        <v>37</v>
      </c>
      <c r="C20" s="62">
        <f>SUM(C17:C19)</f>
        <v>3</v>
      </c>
      <c r="D20" s="62">
        <f t="shared" ref="D20:U20" si="7">SUM(D17:D19)</f>
        <v>3</v>
      </c>
      <c r="E20" s="62">
        <f t="shared" si="7"/>
        <v>1</v>
      </c>
      <c r="F20" s="64"/>
      <c r="G20" s="62">
        <f t="shared" si="7"/>
        <v>1</v>
      </c>
      <c r="H20" s="62">
        <f t="shared" si="7"/>
        <v>1</v>
      </c>
      <c r="I20" s="62">
        <f t="shared" si="7"/>
        <v>1</v>
      </c>
      <c r="J20" s="64"/>
      <c r="K20" s="62">
        <f t="shared" si="7"/>
        <v>2</v>
      </c>
      <c r="L20" s="62">
        <f t="shared" si="7"/>
        <v>2</v>
      </c>
      <c r="M20" s="62">
        <f t="shared" si="7"/>
        <v>1</v>
      </c>
      <c r="N20" s="64"/>
      <c r="O20" s="62">
        <f t="shared" si="7"/>
        <v>2</v>
      </c>
      <c r="P20" s="62">
        <f t="shared" si="7"/>
        <v>2</v>
      </c>
      <c r="Q20" s="62">
        <f t="shared" si="7"/>
        <v>1</v>
      </c>
      <c r="R20" s="64"/>
      <c r="S20" s="62">
        <f t="shared" si="7"/>
        <v>2</v>
      </c>
      <c r="T20" s="62">
        <f t="shared" si="7"/>
        <v>3</v>
      </c>
      <c r="U20" s="62">
        <f t="shared" si="7"/>
        <v>2</v>
      </c>
    </row>
    <row r="21" spans="1:21" ht="20.100000000000001" customHeight="1" thickBot="1" x14ac:dyDescent="0.3">
      <c r="A21" s="70"/>
      <c r="B21" s="70"/>
      <c r="C21" s="67"/>
      <c r="D21" s="67"/>
      <c r="E21" s="67"/>
      <c r="G21" s="67"/>
      <c r="H21" s="67"/>
      <c r="I21" s="67"/>
      <c r="K21" s="67"/>
      <c r="L21" s="67"/>
      <c r="M21" s="67"/>
      <c r="O21" s="67"/>
      <c r="P21" s="67"/>
      <c r="Q21" s="67"/>
      <c r="S21" s="67"/>
      <c r="T21" s="67"/>
      <c r="U21" s="67"/>
    </row>
    <row r="22" spans="1:21" ht="51.95" customHeight="1" x14ac:dyDescent="0.25">
      <c r="B22" s="73" t="s">
        <v>36</v>
      </c>
      <c r="C22" s="74">
        <f>C6+C10+C15+C20</f>
        <v>16</v>
      </c>
      <c r="D22" s="74">
        <f t="shared" ref="D22:U22" si="8">D6+D10+D15+D20</f>
        <v>16</v>
      </c>
      <c r="E22" s="74">
        <f t="shared" si="8"/>
        <v>14</v>
      </c>
      <c r="F22" s="76"/>
      <c r="G22" s="74">
        <f t="shared" si="8"/>
        <v>14</v>
      </c>
      <c r="H22" s="74">
        <f t="shared" si="8"/>
        <v>14</v>
      </c>
      <c r="I22" s="74">
        <f t="shared" si="8"/>
        <v>14</v>
      </c>
      <c r="J22" s="76"/>
      <c r="K22" s="74">
        <f t="shared" si="8"/>
        <v>15</v>
      </c>
      <c r="L22" s="74">
        <f t="shared" si="8"/>
        <v>15</v>
      </c>
      <c r="M22" s="74">
        <f t="shared" si="8"/>
        <v>14</v>
      </c>
      <c r="N22" s="76"/>
      <c r="O22" s="74">
        <f t="shared" si="8"/>
        <v>15</v>
      </c>
      <c r="P22" s="74">
        <f t="shared" si="8"/>
        <v>15</v>
      </c>
      <c r="Q22" s="74">
        <f t="shared" si="8"/>
        <v>14</v>
      </c>
      <c r="R22" s="76"/>
      <c r="S22" s="74">
        <f t="shared" si="8"/>
        <v>15</v>
      </c>
      <c r="T22" s="74">
        <f t="shared" si="8"/>
        <v>16</v>
      </c>
      <c r="U22" s="74">
        <f t="shared" si="8"/>
        <v>15</v>
      </c>
    </row>
    <row r="23" spans="1:21" ht="51.95" customHeight="1" x14ac:dyDescent="0.25">
      <c r="B23" s="73" t="s">
        <v>35</v>
      </c>
      <c r="C23" s="81" t="s">
        <v>70</v>
      </c>
      <c r="D23" s="81" t="s">
        <v>70</v>
      </c>
      <c r="E23" s="89" t="s">
        <v>34</v>
      </c>
      <c r="F23" s="80"/>
      <c r="G23" s="89" t="s">
        <v>34</v>
      </c>
      <c r="H23" s="89" t="s">
        <v>34</v>
      </c>
      <c r="I23" s="89" t="s">
        <v>34</v>
      </c>
      <c r="J23" s="80"/>
      <c r="K23" s="81" t="s">
        <v>70</v>
      </c>
      <c r="L23" s="81" t="s">
        <v>70</v>
      </c>
      <c r="M23" s="89" t="s">
        <v>34</v>
      </c>
      <c r="N23" s="80"/>
      <c r="O23" s="81" t="s">
        <v>70</v>
      </c>
      <c r="P23" s="81" t="s">
        <v>70</v>
      </c>
      <c r="Q23" s="89" t="s">
        <v>34</v>
      </c>
      <c r="R23" s="80"/>
      <c r="S23" s="81" t="s">
        <v>70</v>
      </c>
      <c r="T23" s="81" t="s">
        <v>70</v>
      </c>
      <c r="U23" s="81" t="s">
        <v>70</v>
      </c>
    </row>
    <row r="24" spans="1:21" ht="51.95" customHeight="1" thickBot="1" x14ac:dyDescent="0.3">
      <c r="B24" s="73" t="s">
        <v>33</v>
      </c>
      <c r="C24" s="82" t="s">
        <v>32</v>
      </c>
      <c r="D24" s="82" t="s">
        <v>32</v>
      </c>
      <c r="E24" s="82" t="s">
        <v>32</v>
      </c>
      <c r="F24" s="83"/>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F6B14-5990-4B80-AAF8-1D31E48E1E8D}">
  <sheetPr>
    <pageSetUpPr fitToPage="1"/>
  </sheetPr>
  <dimension ref="A1:U25"/>
  <sheetViews>
    <sheetView zoomScale="60" zoomScaleNormal="60" workbookViewId="0"/>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4"/>
      <c r="G1" s="189" t="s">
        <v>64</v>
      </c>
      <c r="H1" s="190"/>
      <c r="I1" s="191"/>
      <c r="J1" s="54"/>
      <c r="K1" s="189" t="s">
        <v>63</v>
      </c>
      <c r="L1" s="190"/>
      <c r="M1" s="191"/>
      <c r="N1" s="54"/>
      <c r="O1" s="189" t="s">
        <v>62</v>
      </c>
      <c r="P1" s="190"/>
      <c r="Q1" s="191"/>
      <c r="R1" s="54"/>
      <c r="S1" s="189" t="s">
        <v>61</v>
      </c>
      <c r="T1" s="190"/>
      <c r="U1" s="191"/>
    </row>
    <row r="2" spans="1:21" ht="18.75" x14ac:dyDescent="0.3">
      <c r="A2" s="84" t="s">
        <v>60</v>
      </c>
      <c r="B2" s="84"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71">
        <v>1</v>
      </c>
      <c r="D3" s="71">
        <v>1</v>
      </c>
      <c r="E3" s="71">
        <v>1</v>
      </c>
      <c r="F3" s="72"/>
      <c r="G3" s="71">
        <v>1</v>
      </c>
      <c r="H3" s="71">
        <v>1</v>
      </c>
      <c r="I3" s="71">
        <v>1</v>
      </c>
      <c r="J3" s="72"/>
      <c r="K3" s="71">
        <v>1</v>
      </c>
      <c r="L3" s="71">
        <v>1</v>
      </c>
      <c r="M3" s="71">
        <v>1</v>
      </c>
      <c r="N3" s="72"/>
      <c r="O3" s="71">
        <v>1</v>
      </c>
      <c r="P3" s="71">
        <v>1</v>
      </c>
      <c r="Q3" s="71">
        <v>1</v>
      </c>
      <c r="R3" s="72"/>
      <c r="S3" s="71">
        <v>1</v>
      </c>
      <c r="T3" s="71">
        <v>1</v>
      </c>
      <c r="U3" s="71">
        <v>1</v>
      </c>
    </row>
    <row r="4" spans="1:21" x14ac:dyDescent="0.25">
      <c r="A4" s="192"/>
      <c r="B4" s="59" t="s">
        <v>53</v>
      </c>
      <c r="C4" s="71">
        <v>0</v>
      </c>
      <c r="D4" s="71">
        <v>0</v>
      </c>
      <c r="E4" s="71">
        <v>0</v>
      </c>
      <c r="F4" s="72"/>
      <c r="G4" s="71">
        <v>0</v>
      </c>
      <c r="H4" s="71">
        <v>0</v>
      </c>
      <c r="I4" s="71">
        <v>0</v>
      </c>
      <c r="J4" s="72"/>
      <c r="K4" s="71">
        <v>0</v>
      </c>
      <c r="L4" s="71">
        <v>0</v>
      </c>
      <c r="M4" s="71">
        <v>0</v>
      </c>
      <c r="N4" s="72"/>
      <c r="O4" s="71">
        <v>0</v>
      </c>
      <c r="P4" s="71">
        <v>0</v>
      </c>
      <c r="Q4" s="71">
        <v>0</v>
      </c>
      <c r="R4" s="72"/>
      <c r="S4" s="71">
        <v>0</v>
      </c>
      <c r="T4" s="71">
        <v>0</v>
      </c>
      <c r="U4" s="71">
        <v>0</v>
      </c>
    </row>
    <row r="5" spans="1:21" x14ac:dyDescent="0.25">
      <c r="A5" s="192"/>
      <c r="B5" s="59" t="s">
        <v>52</v>
      </c>
      <c r="C5" s="71">
        <v>2</v>
      </c>
      <c r="D5" s="71">
        <v>2</v>
      </c>
      <c r="E5" s="71">
        <v>2</v>
      </c>
      <c r="F5" s="72"/>
      <c r="G5" s="71">
        <v>2</v>
      </c>
      <c r="H5" s="71">
        <v>2</v>
      </c>
      <c r="I5" s="71">
        <v>2</v>
      </c>
      <c r="J5" s="72"/>
      <c r="K5" s="71">
        <v>2</v>
      </c>
      <c r="L5" s="71">
        <v>2</v>
      </c>
      <c r="M5" s="71">
        <v>2</v>
      </c>
      <c r="N5" s="72"/>
      <c r="O5" s="71">
        <v>2</v>
      </c>
      <c r="P5" s="71">
        <v>2</v>
      </c>
      <c r="Q5" s="71">
        <v>2</v>
      </c>
      <c r="R5" s="72"/>
      <c r="S5" s="71">
        <v>2</v>
      </c>
      <c r="T5" s="71">
        <v>2</v>
      </c>
      <c r="U5" s="71">
        <v>2</v>
      </c>
    </row>
    <row r="6" spans="1:21" ht="30" customHeight="1" x14ac:dyDescent="0.25">
      <c r="A6" s="192"/>
      <c r="B6" s="61" t="s">
        <v>51</v>
      </c>
      <c r="C6" s="62">
        <f>SUM(C3:C5)</f>
        <v>3</v>
      </c>
      <c r="D6" s="62">
        <f t="shared" ref="D6:E6" si="0">SUM(D3:D5)</f>
        <v>3</v>
      </c>
      <c r="E6" s="62">
        <f t="shared" si="0"/>
        <v>3</v>
      </c>
      <c r="F6" s="64"/>
      <c r="G6" s="62">
        <f t="shared" ref="G6:I6" si="1">SUM(G3:G5)</f>
        <v>3</v>
      </c>
      <c r="H6" s="62">
        <f t="shared" si="1"/>
        <v>3</v>
      </c>
      <c r="I6" s="62">
        <f t="shared" si="1"/>
        <v>3</v>
      </c>
      <c r="J6" s="64"/>
      <c r="K6" s="62">
        <f t="shared" ref="K6:M6" si="2">SUM(K3:K5)</f>
        <v>3</v>
      </c>
      <c r="L6" s="62">
        <f t="shared" si="2"/>
        <v>3</v>
      </c>
      <c r="M6" s="62">
        <f t="shared" si="2"/>
        <v>3</v>
      </c>
      <c r="N6" s="64"/>
      <c r="O6" s="62">
        <f t="shared" ref="O6:Q6" si="3">SUM(O3:O5)</f>
        <v>3</v>
      </c>
      <c r="P6" s="62">
        <f t="shared" si="3"/>
        <v>3</v>
      </c>
      <c r="Q6" s="62">
        <f t="shared" si="3"/>
        <v>3</v>
      </c>
      <c r="R6" s="64"/>
      <c r="S6" s="62">
        <f t="shared" ref="S6:U6" si="4">SUM(S3:S5)</f>
        <v>3</v>
      </c>
      <c r="T6" s="62">
        <f t="shared" si="4"/>
        <v>3</v>
      </c>
      <c r="U6" s="62">
        <f t="shared" si="4"/>
        <v>3</v>
      </c>
    </row>
    <row r="7" spans="1:21" ht="20.100000000000001" customHeight="1" x14ac:dyDescent="0.25">
      <c r="A7" s="65"/>
      <c r="B7" s="66"/>
      <c r="C7" s="67"/>
      <c r="D7" s="67"/>
      <c r="E7" s="67"/>
      <c r="G7" s="67"/>
      <c r="H7" s="67"/>
      <c r="I7" s="67"/>
      <c r="K7" s="67"/>
      <c r="L7" s="67"/>
      <c r="M7" s="67"/>
      <c r="O7" s="67"/>
      <c r="P7" s="67"/>
      <c r="Q7" s="67"/>
      <c r="S7" s="67"/>
      <c r="T7" s="67"/>
      <c r="U7" s="67"/>
    </row>
    <row r="8" spans="1:21" x14ac:dyDescent="0.25">
      <c r="A8" s="193" t="s">
        <v>50</v>
      </c>
      <c r="B8" s="59" t="s">
        <v>49</v>
      </c>
      <c r="C8" s="71">
        <v>4</v>
      </c>
      <c r="D8" s="71">
        <v>4</v>
      </c>
      <c r="E8" s="71">
        <v>4</v>
      </c>
      <c r="F8" s="72"/>
      <c r="G8" s="71">
        <v>4</v>
      </c>
      <c r="H8" s="71">
        <v>4</v>
      </c>
      <c r="I8" s="71">
        <v>4</v>
      </c>
      <c r="J8" s="72"/>
      <c r="K8" s="71">
        <v>4</v>
      </c>
      <c r="L8" s="71">
        <v>4</v>
      </c>
      <c r="M8" s="71">
        <v>4</v>
      </c>
      <c r="N8" s="72"/>
      <c r="O8" s="71">
        <v>4</v>
      </c>
      <c r="P8" s="71">
        <v>4</v>
      </c>
      <c r="Q8" s="71">
        <v>4</v>
      </c>
      <c r="R8" s="72"/>
      <c r="S8" s="71">
        <v>4</v>
      </c>
      <c r="T8" s="71">
        <v>4</v>
      </c>
      <c r="U8" s="71">
        <v>4</v>
      </c>
    </row>
    <row r="9" spans="1:21" x14ac:dyDescent="0.25">
      <c r="A9" s="193"/>
      <c r="B9" s="59" t="s">
        <v>48</v>
      </c>
      <c r="C9" s="71">
        <v>2</v>
      </c>
      <c r="D9" s="71">
        <v>2</v>
      </c>
      <c r="E9" s="71">
        <v>2</v>
      </c>
      <c r="F9" s="72"/>
      <c r="G9" s="71">
        <v>2</v>
      </c>
      <c r="H9" s="71">
        <v>2</v>
      </c>
      <c r="I9" s="71">
        <v>2</v>
      </c>
      <c r="J9" s="72"/>
      <c r="K9" s="71">
        <v>2</v>
      </c>
      <c r="L9" s="71">
        <v>2</v>
      </c>
      <c r="M9" s="71">
        <v>2</v>
      </c>
      <c r="N9" s="72"/>
      <c r="O9" s="71">
        <v>2</v>
      </c>
      <c r="P9" s="71">
        <v>2</v>
      </c>
      <c r="Q9" s="71">
        <v>2</v>
      </c>
      <c r="R9" s="72"/>
      <c r="S9" s="71">
        <v>2</v>
      </c>
      <c r="T9" s="71">
        <v>2</v>
      </c>
      <c r="U9" s="71">
        <v>2</v>
      </c>
    </row>
    <row r="10" spans="1:21" ht="30" customHeight="1" x14ac:dyDescent="0.25">
      <c r="A10" s="193"/>
      <c r="B10" s="61" t="s">
        <v>47</v>
      </c>
      <c r="C10" s="62">
        <f>SUM(C8:C9)</f>
        <v>6</v>
      </c>
      <c r="D10" s="62">
        <f t="shared" ref="D10:U10" si="5">SUM(D8:D9)</f>
        <v>6</v>
      </c>
      <c r="E10" s="62">
        <f t="shared" si="5"/>
        <v>6</v>
      </c>
      <c r="F10" s="64"/>
      <c r="G10" s="62">
        <f t="shared" si="5"/>
        <v>6</v>
      </c>
      <c r="H10" s="62">
        <f t="shared" si="5"/>
        <v>6</v>
      </c>
      <c r="I10" s="62">
        <f t="shared" si="5"/>
        <v>6</v>
      </c>
      <c r="J10" s="64"/>
      <c r="K10" s="62">
        <f t="shared" si="5"/>
        <v>6</v>
      </c>
      <c r="L10" s="62">
        <f t="shared" si="5"/>
        <v>6</v>
      </c>
      <c r="M10" s="62">
        <f t="shared" si="5"/>
        <v>6</v>
      </c>
      <c r="N10" s="64"/>
      <c r="O10" s="62">
        <f t="shared" si="5"/>
        <v>6</v>
      </c>
      <c r="P10" s="62">
        <f t="shared" si="5"/>
        <v>6</v>
      </c>
      <c r="Q10" s="62">
        <f t="shared" si="5"/>
        <v>6</v>
      </c>
      <c r="R10" s="64"/>
      <c r="S10" s="62">
        <f t="shared" si="5"/>
        <v>6</v>
      </c>
      <c r="T10" s="62">
        <f t="shared" si="5"/>
        <v>6</v>
      </c>
      <c r="U10" s="62">
        <f t="shared" si="5"/>
        <v>6</v>
      </c>
    </row>
    <row r="11" spans="1:21" ht="20.100000000000001" customHeight="1" x14ac:dyDescent="0.25">
      <c r="A11" s="69"/>
      <c r="B11" s="66"/>
      <c r="C11" s="67"/>
      <c r="D11" s="67"/>
      <c r="E11" s="67"/>
      <c r="G11" s="67"/>
      <c r="H11" s="67"/>
      <c r="I11" s="67"/>
      <c r="K11" s="67"/>
      <c r="L11" s="67"/>
      <c r="M11" s="67"/>
      <c r="O11" s="67"/>
      <c r="P11" s="67"/>
      <c r="Q11" s="67"/>
      <c r="S11" s="67"/>
      <c r="T11" s="67"/>
      <c r="U11" s="67"/>
    </row>
    <row r="12" spans="1:21" x14ac:dyDescent="0.25">
      <c r="A12" s="193" t="s">
        <v>46</v>
      </c>
      <c r="B12" s="59" t="s">
        <v>45</v>
      </c>
      <c r="C12" s="71">
        <v>2</v>
      </c>
      <c r="D12" s="71">
        <v>2</v>
      </c>
      <c r="E12" s="71">
        <v>2</v>
      </c>
      <c r="F12" s="72"/>
      <c r="G12" s="71">
        <v>2</v>
      </c>
      <c r="H12" s="71">
        <v>2</v>
      </c>
      <c r="I12" s="71">
        <v>2</v>
      </c>
      <c r="J12" s="72"/>
      <c r="K12" s="71">
        <v>2</v>
      </c>
      <c r="L12" s="71">
        <v>2</v>
      </c>
      <c r="M12" s="71">
        <v>2</v>
      </c>
      <c r="N12" s="72"/>
      <c r="O12" s="71">
        <v>2</v>
      </c>
      <c r="P12" s="71">
        <v>2</v>
      </c>
      <c r="Q12" s="71">
        <v>2</v>
      </c>
      <c r="R12" s="72"/>
      <c r="S12" s="71">
        <v>2</v>
      </c>
      <c r="T12" s="71">
        <v>2</v>
      </c>
      <c r="U12" s="71">
        <v>2</v>
      </c>
    </row>
    <row r="13" spans="1:21" x14ac:dyDescent="0.25">
      <c r="A13" s="193"/>
      <c r="B13" s="59" t="s">
        <v>44</v>
      </c>
      <c r="C13" s="71">
        <v>1</v>
      </c>
      <c r="D13" s="71">
        <v>1</v>
      </c>
      <c r="E13" s="71">
        <v>1</v>
      </c>
      <c r="F13" s="72"/>
      <c r="G13" s="71">
        <v>1</v>
      </c>
      <c r="H13" s="71">
        <v>1</v>
      </c>
      <c r="I13" s="71">
        <v>1</v>
      </c>
      <c r="J13" s="72"/>
      <c r="K13" s="71">
        <v>1</v>
      </c>
      <c r="L13" s="71">
        <v>1</v>
      </c>
      <c r="M13" s="71">
        <v>1</v>
      </c>
      <c r="N13" s="72"/>
      <c r="O13" s="71">
        <v>1</v>
      </c>
      <c r="P13" s="71">
        <v>1</v>
      </c>
      <c r="Q13" s="71">
        <v>1</v>
      </c>
      <c r="R13" s="72"/>
      <c r="S13" s="71">
        <v>1</v>
      </c>
      <c r="T13" s="71">
        <v>1</v>
      </c>
      <c r="U13" s="71">
        <v>1</v>
      </c>
    </row>
    <row r="14" spans="1:21" x14ac:dyDescent="0.25">
      <c r="A14" s="193"/>
      <c r="B14" s="59" t="s">
        <v>43</v>
      </c>
      <c r="C14" s="71">
        <v>1</v>
      </c>
      <c r="D14" s="71">
        <v>1</v>
      </c>
      <c r="E14" s="71">
        <v>1</v>
      </c>
      <c r="F14" s="72"/>
      <c r="G14" s="71">
        <v>1</v>
      </c>
      <c r="H14" s="71">
        <v>1</v>
      </c>
      <c r="I14" s="71">
        <v>1</v>
      </c>
      <c r="J14" s="72"/>
      <c r="K14" s="71">
        <v>1</v>
      </c>
      <c r="L14" s="71">
        <v>1</v>
      </c>
      <c r="M14" s="71">
        <v>1</v>
      </c>
      <c r="N14" s="72"/>
      <c r="O14" s="71">
        <v>1</v>
      </c>
      <c r="P14" s="71">
        <v>1</v>
      </c>
      <c r="Q14" s="71">
        <v>1</v>
      </c>
      <c r="R14" s="72"/>
      <c r="S14" s="71">
        <v>1</v>
      </c>
      <c r="T14" s="71">
        <v>1</v>
      </c>
      <c r="U14" s="71">
        <v>1</v>
      </c>
    </row>
    <row r="15" spans="1:21" ht="30" customHeight="1" x14ac:dyDescent="0.25">
      <c r="A15" s="193"/>
      <c r="B15" s="61" t="s">
        <v>42</v>
      </c>
      <c r="C15" s="62">
        <f>SUM(C12:C14)</f>
        <v>4</v>
      </c>
      <c r="D15" s="62">
        <f t="shared" ref="D15:U15" si="6">SUM(D12:D14)</f>
        <v>4</v>
      </c>
      <c r="E15" s="62">
        <f t="shared" si="6"/>
        <v>4</v>
      </c>
      <c r="F15" s="64"/>
      <c r="G15" s="62">
        <f t="shared" si="6"/>
        <v>4</v>
      </c>
      <c r="H15" s="62">
        <f t="shared" si="6"/>
        <v>4</v>
      </c>
      <c r="I15" s="62">
        <f t="shared" si="6"/>
        <v>4</v>
      </c>
      <c r="J15" s="64"/>
      <c r="K15" s="62">
        <f t="shared" si="6"/>
        <v>4</v>
      </c>
      <c r="L15" s="62">
        <f t="shared" si="6"/>
        <v>4</v>
      </c>
      <c r="M15" s="62">
        <f t="shared" si="6"/>
        <v>4</v>
      </c>
      <c r="N15" s="64"/>
      <c r="O15" s="62">
        <f t="shared" si="6"/>
        <v>4</v>
      </c>
      <c r="P15" s="62">
        <f t="shared" si="6"/>
        <v>4</v>
      </c>
      <c r="Q15" s="62">
        <f t="shared" si="6"/>
        <v>4</v>
      </c>
      <c r="R15" s="64"/>
      <c r="S15" s="62">
        <f t="shared" si="6"/>
        <v>4</v>
      </c>
      <c r="T15" s="62">
        <f t="shared" si="6"/>
        <v>4</v>
      </c>
      <c r="U15" s="62">
        <f t="shared" si="6"/>
        <v>4</v>
      </c>
    </row>
    <row r="16" spans="1:21" ht="20.100000000000001" customHeight="1" x14ac:dyDescent="0.25">
      <c r="A16" s="70"/>
      <c r="B16" s="70"/>
      <c r="C16" s="67"/>
      <c r="D16" s="67"/>
      <c r="E16" s="67"/>
      <c r="G16" s="67"/>
      <c r="H16" s="67"/>
      <c r="I16" s="67"/>
      <c r="K16" s="67"/>
      <c r="L16" s="67"/>
      <c r="M16" s="67"/>
      <c r="O16" s="67"/>
      <c r="P16" s="67"/>
      <c r="Q16" s="67"/>
      <c r="S16" s="67"/>
      <c r="T16" s="67"/>
      <c r="U16" s="67"/>
    </row>
    <row r="17" spans="1:21" x14ac:dyDescent="0.25">
      <c r="A17" s="194" t="s">
        <v>41</v>
      </c>
      <c r="B17" s="59" t="s">
        <v>40</v>
      </c>
      <c r="C17" s="71">
        <v>1</v>
      </c>
      <c r="D17" s="71">
        <v>1</v>
      </c>
      <c r="E17" s="71">
        <v>0</v>
      </c>
      <c r="F17" s="87"/>
      <c r="G17" s="71">
        <v>0</v>
      </c>
      <c r="H17" s="71">
        <v>0</v>
      </c>
      <c r="I17" s="71">
        <v>0</v>
      </c>
      <c r="J17" s="72"/>
      <c r="K17" s="71">
        <v>0</v>
      </c>
      <c r="L17" s="71">
        <v>0</v>
      </c>
      <c r="M17" s="71">
        <v>0</v>
      </c>
      <c r="N17" s="72"/>
      <c r="O17" s="71">
        <v>1</v>
      </c>
      <c r="P17" s="71">
        <v>1</v>
      </c>
      <c r="Q17" s="71">
        <v>1</v>
      </c>
      <c r="R17" s="72"/>
      <c r="S17" s="71">
        <v>1</v>
      </c>
      <c r="T17" s="71">
        <v>1</v>
      </c>
      <c r="U17" s="71">
        <v>0</v>
      </c>
    </row>
    <row r="18" spans="1:21" x14ac:dyDescent="0.25">
      <c r="A18" s="194"/>
      <c r="B18" s="59" t="s">
        <v>39</v>
      </c>
      <c r="C18" s="90">
        <v>0</v>
      </c>
      <c r="D18" s="90">
        <v>0</v>
      </c>
      <c r="E18" s="90">
        <v>0</v>
      </c>
      <c r="F18" s="91"/>
      <c r="G18" s="90">
        <v>0</v>
      </c>
      <c r="H18" s="90">
        <v>0</v>
      </c>
      <c r="I18" s="90">
        <v>0</v>
      </c>
      <c r="J18" s="91"/>
      <c r="K18" s="90">
        <v>0</v>
      </c>
      <c r="L18" s="90">
        <v>0</v>
      </c>
      <c r="M18" s="90">
        <v>0</v>
      </c>
      <c r="N18" s="91"/>
      <c r="O18" s="90">
        <v>0</v>
      </c>
      <c r="P18" s="90">
        <v>0</v>
      </c>
      <c r="Q18" s="90">
        <v>0</v>
      </c>
      <c r="R18" s="91"/>
      <c r="S18" s="90">
        <v>0</v>
      </c>
      <c r="T18" s="90">
        <v>0</v>
      </c>
      <c r="U18" s="90">
        <v>0</v>
      </c>
    </row>
    <row r="19" spans="1:21" x14ac:dyDescent="0.25">
      <c r="A19" s="194"/>
      <c r="B19" s="59" t="s">
        <v>38</v>
      </c>
      <c r="C19" s="90">
        <v>1</v>
      </c>
      <c r="D19" s="90">
        <v>1</v>
      </c>
      <c r="E19" s="90">
        <v>1</v>
      </c>
      <c r="F19" s="91"/>
      <c r="G19" s="90">
        <v>1</v>
      </c>
      <c r="H19" s="90">
        <v>1</v>
      </c>
      <c r="I19" s="90">
        <v>1</v>
      </c>
      <c r="J19" s="91"/>
      <c r="K19" s="90">
        <v>1</v>
      </c>
      <c r="L19" s="90">
        <v>1</v>
      </c>
      <c r="M19" s="90">
        <v>1</v>
      </c>
      <c r="N19" s="91"/>
      <c r="O19" s="90">
        <v>1</v>
      </c>
      <c r="P19" s="90">
        <v>1</v>
      </c>
      <c r="Q19" s="90">
        <v>1</v>
      </c>
      <c r="R19" s="91"/>
      <c r="S19" s="90">
        <v>1</v>
      </c>
      <c r="T19" s="90">
        <v>1</v>
      </c>
      <c r="U19" s="90">
        <v>1</v>
      </c>
    </row>
    <row r="20" spans="1:21" ht="30" customHeight="1" x14ac:dyDescent="0.25">
      <c r="A20" s="194"/>
      <c r="B20" s="61" t="s">
        <v>37</v>
      </c>
      <c r="C20" s="62">
        <f>SUM(C17:C19)</f>
        <v>2</v>
      </c>
      <c r="D20" s="62">
        <f t="shared" ref="D20:U20" si="7">SUM(D17:D19)</f>
        <v>2</v>
      </c>
      <c r="E20" s="62">
        <f t="shared" si="7"/>
        <v>1</v>
      </c>
      <c r="F20" s="64"/>
      <c r="G20" s="62">
        <f t="shared" si="7"/>
        <v>1</v>
      </c>
      <c r="H20" s="62">
        <f t="shared" si="7"/>
        <v>1</v>
      </c>
      <c r="I20" s="62">
        <f t="shared" si="7"/>
        <v>1</v>
      </c>
      <c r="J20" s="64"/>
      <c r="K20" s="62">
        <f t="shared" si="7"/>
        <v>1</v>
      </c>
      <c r="L20" s="62">
        <f t="shared" si="7"/>
        <v>1</v>
      </c>
      <c r="M20" s="62">
        <f t="shared" si="7"/>
        <v>1</v>
      </c>
      <c r="N20" s="64"/>
      <c r="O20" s="62">
        <f t="shared" si="7"/>
        <v>2</v>
      </c>
      <c r="P20" s="62">
        <f t="shared" si="7"/>
        <v>2</v>
      </c>
      <c r="Q20" s="62">
        <f t="shared" si="7"/>
        <v>2</v>
      </c>
      <c r="R20" s="64"/>
      <c r="S20" s="62">
        <f t="shared" si="7"/>
        <v>2</v>
      </c>
      <c r="T20" s="62">
        <f t="shared" si="7"/>
        <v>2</v>
      </c>
      <c r="U20" s="62">
        <f t="shared" si="7"/>
        <v>1</v>
      </c>
    </row>
    <row r="21" spans="1:21" ht="20.100000000000001" customHeight="1" thickBot="1" x14ac:dyDescent="0.3">
      <c r="A21" s="70"/>
      <c r="B21" s="70"/>
      <c r="C21" s="67"/>
      <c r="D21" s="67"/>
      <c r="E21" s="67"/>
      <c r="G21" s="67"/>
      <c r="H21" s="67"/>
      <c r="I21" s="67"/>
      <c r="K21" s="67"/>
      <c r="L21" s="67"/>
      <c r="M21" s="67"/>
      <c r="O21" s="67"/>
      <c r="P21" s="67"/>
      <c r="Q21" s="67"/>
      <c r="S21" s="67"/>
      <c r="T21" s="67"/>
      <c r="U21" s="67"/>
    </row>
    <row r="22" spans="1:21" ht="51.95" customHeight="1" x14ac:dyDescent="0.25">
      <c r="B22" s="73" t="s">
        <v>36</v>
      </c>
      <c r="C22" s="74">
        <f>C6+C10+C15+C20</f>
        <v>15</v>
      </c>
      <c r="D22" s="74">
        <f t="shared" ref="D22:U22" si="8">D6+D10+D15+D20</f>
        <v>15</v>
      </c>
      <c r="E22" s="74">
        <f t="shared" si="8"/>
        <v>14</v>
      </c>
      <c r="F22" s="76"/>
      <c r="G22" s="74">
        <f t="shared" si="8"/>
        <v>14</v>
      </c>
      <c r="H22" s="74">
        <f t="shared" si="8"/>
        <v>14</v>
      </c>
      <c r="I22" s="74">
        <f t="shared" si="8"/>
        <v>14</v>
      </c>
      <c r="J22" s="76"/>
      <c r="K22" s="74">
        <f t="shared" si="8"/>
        <v>14</v>
      </c>
      <c r="L22" s="74">
        <f t="shared" si="8"/>
        <v>14</v>
      </c>
      <c r="M22" s="74">
        <f t="shared" si="8"/>
        <v>14</v>
      </c>
      <c r="N22" s="76"/>
      <c r="O22" s="74">
        <f t="shared" si="8"/>
        <v>15</v>
      </c>
      <c r="P22" s="74">
        <f t="shared" si="8"/>
        <v>15</v>
      </c>
      <c r="Q22" s="74">
        <f t="shared" si="8"/>
        <v>15</v>
      </c>
      <c r="R22" s="76"/>
      <c r="S22" s="74">
        <f t="shared" si="8"/>
        <v>15</v>
      </c>
      <c r="T22" s="74">
        <f t="shared" si="8"/>
        <v>15</v>
      </c>
      <c r="U22" s="74">
        <f t="shared" si="8"/>
        <v>14</v>
      </c>
    </row>
    <row r="23" spans="1:21" ht="51.95" customHeight="1" x14ac:dyDescent="0.25">
      <c r="B23" s="73" t="s">
        <v>35</v>
      </c>
      <c r="C23" s="81" t="s">
        <v>70</v>
      </c>
      <c r="D23" s="81" t="s">
        <v>70</v>
      </c>
      <c r="E23" s="89" t="s">
        <v>34</v>
      </c>
      <c r="F23" s="80"/>
      <c r="G23" s="89" t="s">
        <v>34</v>
      </c>
      <c r="H23" s="89" t="s">
        <v>34</v>
      </c>
      <c r="I23" s="89" t="s">
        <v>34</v>
      </c>
      <c r="J23" s="80"/>
      <c r="K23" s="89" t="s">
        <v>34</v>
      </c>
      <c r="L23" s="89" t="s">
        <v>34</v>
      </c>
      <c r="M23" s="89" t="s">
        <v>34</v>
      </c>
      <c r="N23" s="80"/>
      <c r="O23" s="81" t="s">
        <v>70</v>
      </c>
      <c r="P23" s="81" t="s">
        <v>70</v>
      </c>
      <c r="Q23" s="81" t="s">
        <v>70</v>
      </c>
      <c r="R23" s="80"/>
      <c r="S23" s="81" t="s">
        <v>70</v>
      </c>
      <c r="T23" s="81" t="s">
        <v>70</v>
      </c>
      <c r="U23" s="89" t="s">
        <v>34</v>
      </c>
    </row>
    <row r="24" spans="1:21" ht="51.95" customHeight="1" thickBot="1" x14ac:dyDescent="0.3">
      <c r="B24" s="73" t="s">
        <v>33</v>
      </c>
      <c r="C24" s="82" t="s">
        <v>32</v>
      </c>
      <c r="D24" s="82" t="s">
        <v>32</v>
      </c>
      <c r="E24" s="82" t="s">
        <v>32</v>
      </c>
      <c r="F24" s="92"/>
      <c r="G24" s="82" t="s">
        <v>32</v>
      </c>
      <c r="H24" s="82" t="s">
        <v>32</v>
      </c>
      <c r="I24" s="82" t="s">
        <v>32</v>
      </c>
      <c r="J24" s="92"/>
      <c r="K24" s="82" t="s">
        <v>32</v>
      </c>
      <c r="L24" s="82" t="s">
        <v>32</v>
      </c>
      <c r="M24" s="82" t="s">
        <v>32</v>
      </c>
      <c r="N24" s="92"/>
      <c r="O24" s="82" t="s">
        <v>32</v>
      </c>
      <c r="P24" s="82" t="s">
        <v>32</v>
      </c>
      <c r="Q24" s="82" t="s">
        <v>32</v>
      </c>
      <c r="R24" s="92"/>
      <c r="S24" s="82" t="s">
        <v>32</v>
      </c>
      <c r="T24" s="82" t="s">
        <v>32</v>
      </c>
      <c r="U24" s="82" t="s">
        <v>32</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pageSetup scale="83"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D2AE2-DE10-4BB5-BB91-0BF4DDC7D415}">
  <dimension ref="A1:V25"/>
  <sheetViews>
    <sheetView zoomScale="60" zoomScaleNormal="60" workbookViewId="0">
      <selection activeCell="V1" sqref="V1:X1048576"/>
    </sheetView>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22" width="31.140625" style="17" bestFit="1" customWidth="1"/>
    <col min="23" max="16384" width="11.5703125" style="17"/>
  </cols>
  <sheetData>
    <row r="1" spans="1:22" ht="24" customHeight="1" thickBot="1" x14ac:dyDescent="0.3">
      <c r="A1" s="52"/>
      <c r="B1" s="52"/>
      <c r="C1" s="198" t="s">
        <v>65</v>
      </c>
      <c r="D1" s="199"/>
      <c r="E1" s="200"/>
      <c r="F1" s="130"/>
      <c r="G1" s="198" t="s">
        <v>64</v>
      </c>
      <c r="H1" s="199"/>
      <c r="I1" s="200"/>
      <c r="J1" s="130"/>
      <c r="K1" s="198" t="s">
        <v>63</v>
      </c>
      <c r="L1" s="199"/>
      <c r="M1" s="200"/>
      <c r="N1" s="130"/>
      <c r="O1" s="198" t="s">
        <v>62</v>
      </c>
      <c r="P1" s="199"/>
      <c r="Q1" s="200"/>
      <c r="R1" s="130"/>
      <c r="S1" s="198" t="s">
        <v>61</v>
      </c>
      <c r="T1" s="199"/>
      <c r="U1" s="200"/>
    </row>
    <row r="2" spans="1:22" ht="18.75" x14ac:dyDescent="0.3">
      <c r="A2" s="84" t="s">
        <v>60</v>
      </c>
      <c r="B2" s="55"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c r="V2" s="123"/>
    </row>
    <row r="3" spans="1:22" ht="18.75" x14ac:dyDescent="0.3">
      <c r="A3" s="192" t="s">
        <v>55</v>
      </c>
      <c r="B3" s="59" t="s">
        <v>54</v>
      </c>
      <c r="C3" s="71">
        <v>1</v>
      </c>
      <c r="D3" s="71">
        <v>1</v>
      </c>
      <c r="E3" s="71">
        <v>1</v>
      </c>
      <c r="F3" s="72"/>
      <c r="G3" s="71">
        <v>1</v>
      </c>
      <c r="H3" s="71">
        <v>1</v>
      </c>
      <c r="I3" s="71">
        <v>1</v>
      </c>
      <c r="J3" s="72"/>
      <c r="K3" s="71">
        <v>1</v>
      </c>
      <c r="L3" s="71">
        <v>1</v>
      </c>
      <c r="M3" s="71">
        <v>1</v>
      </c>
      <c r="N3" s="72"/>
      <c r="O3" s="71">
        <v>1</v>
      </c>
      <c r="P3" s="71">
        <v>1</v>
      </c>
      <c r="Q3" s="71">
        <v>1</v>
      </c>
      <c r="R3" s="72"/>
      <c r="S3" s="71">
        <v>1</v>
      </c>
      <c r="T3" s="71">
        <v>1</v>
      </c>
      <c r="U3" s="71">
        <v>1</v>
      </c>
      <c r="V3" s="123"/>
    </row>
    <row r="4" spans="1:22" ht="18.75" x14ac:dyDescent="0.3">
      <c r="A4" s="192"/>
      <c r="B4" s="59" t="s">
        <v>53</v>
      </c>
      <c r="C4" s="71">
        <v>1</v>
      </c>
      <c r="D4" s="71">
        <v>1</v>
      </c>
      <c r="E4" s="71">
        <v>1</v>
      </c>
      <c r="F4" s="72"/>
      <c r="G4" s="71">
        <v>1</v>
      </c>
      <c r="H4" s="71">
        <v>1</v>
      </c>
      <c r="I4" s="71">
        <v>1</v>
      </c>
      <c r="J4" s="72"/>
      <c r="K4" s="71">
        <v>1</v>
      </c>
      <c r="L4" s="71">
        <v>1</v>
      </c>
      <c r="M4" s="71">
        <v>1</v>
      </c>
      <c r="N4" s="72"/>
      <c r="O4" s="71">
        <v>1</v>
      </c>
      <c r="P4" s="71">
        <v>1</v>
      </c>
      <c r="Q4" s="71">
        <v>1</v>
      </c>
      <c r="R4" s="72"/>
      <c r="S4" s="71">
        <v>1</v>
      </c>
      <c r="T4" s="71">
        <v>1</v>
      </c>
      <c r="U4" s="71">
        <v>1</v>
      </c>
      <c r="V4" s="129"/>
    </row>
    <row r="5" spans="1:22" ht="18.75" x14ac:dyDescent="0.3">
      <c r="A5" s="192"/>
      <c r="B5" s="59" t="s">
        <v>52</v>
      </c>
      <c r="C5" s="71">
        <v>2</v>
      </c>
      <c r="D5" s="71">
        <v>2</v>
      </c>
      <c r="E5" s="71">
        <v>2</v>
      </c>
      <c r="F5" s="72"/>
      <c r="G5" s="71">
        <v>2</v>
      </c>
      <c r="H5" s="71">
        <v>2</v>
      </c>
      <c r="I5" s="71">
        <v>2</v>
      </c>
      <c r="J5" s="72"/>
      <c r="K5" s="71">
        <v>2</v>
      </c>
      <c r="L5" s="71">
        <v>2</v>
      </c>
      <c r="M5" s="71">
        <v>2</v>
      </c>
      <c r="N5" s="72"/>
      <c r="O5" s="71">
        <v>2</v>
      </c>
      <c r="P5" s="71">
        <v>2</v>
      </c>
      <c r="Q5" s="71">
        <v>2</v>
      </c>
      <c r="R5" s="72"/>
      <c r="S5" s="71">
        <v>2</v>
      </c>
      <c r="T5" s="71">
        <v>2</v>
      </c>
      <c r="U5" s="71">
        <v>2</v>
      </c>
      <c r="V5" s="123"/>
    </row>
    <row r="6" spans="1:22" ht="30" customHeight="1" x14ac:dyDescent="0.3">
      <c r="A6" s="192"/>
      <c r="B6" s="61" t="s">
        <v>51</v>
      </c>
      <c r="C6" s="62">
        <f>SUM(C3:C5)</f>
        <v>4</v>
      </c>
      <c r="D6" s="62">
        <f>SUM(D3:D5)</f>
        <v>4</v>
      </c>
      <c r="E6" s="62">
        <f>SUM(E3:E5)</f>
        <v>4</v>
      </c>
      <c r="F6" s="64"/>
      <c r="G6" s="62">
        <f>SUM(G3:G5)</f>
        <v>4</v>
      </c>
      <c r="H6" s="62">
        <f>SUM(H3:H5)</f>
        <v>4</v>
      </c>
      <c r="I6" s="62">
        <f>SUM(I3:I5)</f>
        <v>4</v>
      </c>
      <c r="J6" s="64"/>
      <c r="K6" s="62">
        <f>SUM(K3:K5)</f>
        <v>4</v>
      </c>
      <c r="L6" s="62">
        <f>SUM(L3:L5)</f>
        <v>4</v>
      </c>
      <c r="M6" s="62">
        <f>SUM(M3:M5)</f>
        <v>4</v>
      </c>
      <c r="N6" s="64"/>
      <c r="O6" s="62">
        <f>SUM(O3:O5)</f>
        <v>4</v>
      </c>
      <c r="P6" s="62">
        <f>SUM(P3:P5)</f>
        <v>4</v>
      </c>
      <c r="Q6" s="62">
        <f>SUM(Q3:Q5)</f>
        <v>4</v>
      </c>
      <c r="R6" s="64"/>
      <c r="S6" s="62">
        <f>SUM(S3:S5)</f>
        <v>4</v>
      </c>
      <c r="T6" s="62">
        <f>SUM(T3:T5)</f>
        <v>4</v>
      </c>
      <c r="U6" s="62">
        <f>SUM(U3:U5)</f>
        <v>4</v>
      </c>
      <c r="V6" s="123"/>
    </row>
    <row r="7" spans="1:22" ht="20.100000000000001" customHeight="1" x14ac:dyDescent="0.3">
      <c r="A7" s="65"/>
      <c r="B7" s="66"/>
      <c r="C7" s="67"/>
      <c r="D7" s="67"/>
      <c r="E7" s="67"/>
      <c r="G7" s="67"/>
      <c r="H7" s="67"/>
      <c r="I7" s="67"/>
      <c r="K7" s="67"/>
      <c r="L7" s="67"/>
      <c r="M7" s="67"/>
      <c r="O7" s="67"/>
      <c r="P7" s="67"/>
      <c r="Q7" s="67"/>
      <c r="S7" s="67"/>
      <c r="T7" s="67"/>
      <c r="U7" s="67"/>
      <c r="V7" s="123"/>
    </row>
    <row r="8" spans="1:22" ht="18.75" x14ac:dyDescent="0.3">
      <c r="A8" s="193" t="s">
        <v>50</v>
      </c>
      <c r="B8" s="59" t="s">
        <v>49</v>
      </c>
      <c r="C8" s="71">
        <v>1</v>
      </c>
      <c r="D8" s="71">
        <v>1</v>
      </c>
      <c r="E8" s="71">
        <v>1</v>
      </c>
      <c r="F8" s="72"/>
      <c r="G8" s="71">
        <v>1</v>
      </c>
      <c r="H8" s="71">
        <v>1</v>
      </c>
      <c r="I8" s="71">
        <v>1</v>
      </c>
      <c r="J8" s="72"/>
      <c r="K8" s="71">
        <v>1</v>
      </c>
      <c r="L8" s="71">
        <v>1</v>
      </c>
      <c r="M8" s="71">
        <v>1</v>
      </c>
      <c r="N8" s="72"/>
      <c r="O8" s="71">
        <v>1</v>
      </c>
      <c r="P8" s="71">
        <v>1</v>
      </c>
      <c r="Q8" s="71">
        <v>1</v>
      </c>
      <c r="R8" s="72"/>
      <c r="S8" s="71">
        <v>1</v>
      </c>
      <c r="T8" s="71">
        <v>1</v>
      </c>
      <c r="U8" s="71">
        <v>1</v>
      </c>
      <c r="V8" s="123"/>
    </row>
    <row r="9" spans="1:22" ht="18.75" x14ac:dyDescent="0.3">
      <c r="A9" s="193"/>
      <c r="B9" s="59" t="s">
        <v>48</v>
      </c>
      <c r="C9" s="71">
        <v>2</v>
      </c>
      <c r="D9" s="71">
        <v>2</v>
      </c>
      <c r="E9" s="71">
        <v>2</v>
      </c>
      <c r="F9" s="72"/>
      <c r="G9" s="71">
        <v>1</v>
      </c>
      <c r="H9" s="71">
        <v>1</v>
      </c>
      <c r="I9" s="71">
        <v>1</v>
      </c>
      <c r="J9" s="72"/>
      <c r="K9" s="71">
        <v>1</v>
      </c>
      <c r="L9" s="71">
        <v>1</v>
      </c>
      <c r="M9" s="71">
        <v>1</v>
      </c>
      <c r="N9" s="72"/>
      <c r="O9" s="71">
        <v>1</v>
      </c>
      <c r="P9" s="71">
        <v>1</v>
      </c>
      <c r="Q9" s="71">
        <v>1</v>
      </c>
      <c r="R9" s="72"/>
      <c r="S9" s="71">
        <v>1</v>
      </c>
      <c r="T9" s="71">
        <v>1</v>
      </c>
      <c r="U9" s="71">
        <v>1</v>
      </c>
      <c r="V9" s="123"/>
    </row>
    <row r="10" spans="1:22" ht="30" customHeight="1" x14ac:dyDescent="0.3">
      <c r="A10" s="193"/>
      <c r="B10" s="61" t="s">
        <v>47</v>
      </c>
      <c r="C10" s="62">
        <f>SUM(C8:C9)</f>
        <v>3</v>
      </c>
      <c r="D10" s="62">
        <f>SUM(D8:D9)</f>
        <v>3</v>
      </c>
      <c r="E10" s="62">
        <f>SUM(E8:E9)</f>
        <v>3</v>
      </c>
      <c r="F10" s="64"/>
      <c r="G10" s="62">
        <f>SUM(G8:G9)</f>
        <v>2</v>
      </c>
      <c r="H10" s="62">
        <f>SUM(H8:H9)</f>
        <v>2</v>
      </c>
      <c r="I10" s="62">
        <f>SUM(I8:I9)</f>
        <v>2</v>
      </c>
      <c r="J10" s="64"/>
      <c r="K10" s="62">
        <f>SUM(K8:K9)</f>
        <v>2</v>
      </c>
      <c r="L10" s="62">
        <f>SUM(L8:L9)</f>
        <v>2</v>
      </c>
      <c r="M10" s="62">
        <f>SUM(M8:M9)</f>
        <v>2</v>
      </c>
      <c r="N10" s="64"/>
      <c r="O10" s="62">
        <f>SUM(O8:O9)</f>
        <v>2</v>
      </c>
      <c r="P10" s="62">
        <f>SUM(P8:P9)</f>
        <v>2</v>
      </c>
      <c r="Q10" s="62">
        <f>SUM(Q8:Q9)</f>
        <v>2</v>
      </c>
      <c r="R10" s="64"/>
      <c r="S10" s="62">
        <f>SUM(S8:S9)</f>
        <v>2</v>
      </c>
      <c r="T10" s="62">
        <f>SUM(T8:T9)</f>
        <v>2</v>
      </c>
      <c r="U10" s="62">
        <f>SUM(U8:U9)</f>
        <v>2</v>
      </c>
      <c r="V10" s="123"/>
    </row>
    <row r="11" spans="1:22" ht="20.100000000000001" customHeight="1" x14ac:dyDescent="0.3">
      <c r="A11" s="69"/>
      <c r="B11" s="66"/>
      <c r="C11" s="67"/>
      <c r="D11" s="67"/>
      <c r="E11" s="67"/>
      <c r="G11" s="67"/>
      <c r="H11" s="67"/>
      <c r="I11" s="67"/>
      <c r="K11" s="67"/>
      <c r="L11" s="67"/>
      <c r="M11" s="67"/>
      <c r="O11" s="67"/>
      <c r="P11" s="67"/>
      <c r="Q11" s="67"/>
      <c r="S11" s="67"/>
      <c r="T11" s="67"/>
      <c r="U11" s="67"/>
      <c r="V11" s="123"/>
    </row>
    <row r="12" spans="1:22" ht="18.75" x14ac:dyDescent="0.3">
      <c r="A12" s="193" t="s">
        <v>46</v>
      </c>
      <c r="B12" s="59" t="s">
        <v>45</v>
      </c>
      <c r="C12" s="71">
        <v>2</v>
      </c>
      <c r="D12" s="71">
        <v>2</v>
      </c>
      <c r="E12" s="71">
        <v>2</v>
      </c>
      <c r="F12" s="72"/>
      <c r="G12" s="71">
        <v>2</v>
      </c>
      <c r="H12" s="71">
        <v>2</v>
      </c>
      <c r="I12" s="71">
        <v>2</v>
      </c>
      <c r="J12" s="72"/>
      <c r="K12" s="71">
        <v>2</v>
      </c>
      <c r="L12" s="71">
        <v>2</v>
      </c>
      <c r="M12" s="71">
        <v>2</v>
      </c>
      <c r="N12" s="72"/>
      <c r="O12" s="71">
        <v>2</v>
      </c>
      <c r="P12" s="71">
        <v>2</v>
      </c>
      <c r="Q12" s="71">
        <v>2</v>
      </c>
      <c r="R12" s="72"/>
      <c r="S12" s="71">
        <v>2</v>
      </c>
      <c r="T12" s="71">
        <v>2</v>
      </c>
      <c r="U12" s="71">
        <v>2</v>
      </c>
      <c r="V12" s="123"/>
    </row>
    <row r="13" spans="1:22" ht="18.75" x14ac:dyDescent="0.3">
      <c r="A13" s="193"/>
      <c r="B13" s="59" t="s">
        <v>44</v>
      </c>
      <c r="C13" s="71">
        <v>1</v>
      </c>
      <c r="D13" s="71">
        <v>1</v>
      </c>
      <c r="E13" s="71">
        <v>1</v>
      </c>
      <c r="F13" s="72"/>
      <c r="G13" s="71">
        <v>1</v>
      </c>
      <c r="H13" s="71">
        <v>1</v>
      </c>
      <c r="I13" s="71">
        <v>1</v>
      </c>
      <c r="J13" s="72"/>
      <c r="K13" s="71">
        <v>1</v>
      </c>
      <c r="L13" s="71">
        <v>1</v>
      </c>
      <c r="M13" s="71">
        <v>1</v>
      </c>
      <c r="N13" s="72"/>
      <c r="O13" s="71">
        <v>1</v>
      </c>
      <c r="P13" s="71">
        <v>1</v>
      </c>
      <c r="Q13" s="71">
        <v>1</v>
      </c>
      <c r="R13" s="72"/>
      <c r="S13" s="71">
        <v>1</v>
      </c>
      <c r="T13" s="71">
        <v>1</v>
      </c>
      <c r="U13" s="71">
        <v>1</v>
      </c>
      <c r="V13" s="123"/>
    </row>
    <row r="14" spans="1:22" ht="18.75" x14ac:dyDescent="0.3">
      <c r="A14" s="193"/>
      <c r="B14" s="59" t="s">
        <v>43</v>
      </c>
      <c r="C14" s="71">
        <v>1</v>
      </c>
      <c r="D14" s="71">
        <v>1</v>
      </c>
      <c r="E14" s="71">
        <v>1</v>
      </c>
      <c r="F14" s="72"/>
      <c r="G14" s="71">
        <v>1</v>
      </c>
      <c r="H14" s="71">
        <v>1</v>
      </c>
      <c r="I14" s="71">
        <v>1</v>
      </c>
      <c r="J14" s="72"/>
      <c r="K14" s="71">
        <v>1</v>
      </c>
      <c r="L14" s="71">
        <v>1</v>
      </c>
      <c r="M14" s="71">
        <v>1</v>
      </c>
      <c r="N14" s="72"/>
      <c r="O14" s="71">
        <v>1</v>
      </c>
      <c r="P14" s="71">
        <v>1</v>
      </c>
      <c r="Q14" s="71">
        <v>1</v>
      </c>
      <c r="R14" s="72"/>
      <c r="S14" s="71">
        <v>1</v>
      </c>
      <c r="T14" s="71">
        <v>1</v>
      </c>
      <c r="U14" s="71">
        <v>1</v>
      </c>
      <c r="V14" s="123"/>
    </row>
    <row r="15" spans="1:22" ht="30" customHeight="1" x14ac:dyDescent="0.3">
      <c r="A15" s="193"/>
      <c r="B15" s="61" t="s">
        <v>42</v>
      </c>
      <c r="C15" s="62">
        <f>SUM(C12:C14)</f>
        <v>4</v>
      </c>
      <c r="D15" s="62">
        <f>SUM(D12:D14)</f>
        <v>4</v>
      </c>
      <c r="E15" s="62">
        <f>SUM(E12:E14)</f>
        <v>4</v>
      </c>
      <c r="F15" s="64"/>
      <c r="G15" s="62">
        <f>SUM(G12:G14)</f>
        <v>4</v>
      </c>
      <c r="H15" s="62">
        <f>SUM(H12:H14)</f>
        <v>4</v>
      </c>
      <c r="I15" s="62">
        <f>SUM(I12:I14)</f>
        <v>4</v>
      </c>
      <c r="J15" s="64"/>
      <c r="K15" s="62">
        <f>SUM(K12:K14)</f>
        <v>4</v>
      </c>
      <c r="L15" s="62">
        <f>SUM(L12:L14)</f>
        <v>4</v>
      </c>
      <c r="M15" s="62">
        <f>SUM(M12:M14)</f>
        <v>4</v>
      </c>
      <c r="N15" s="64"/>
      <c r="O15" s="62">
        <f>SUM(O12:O14)</f>
        <v>4</v>
      </c>
      <c r="P15" s="62">
        <f>SUM(P12:P14)</f>
        <v>4</v>
      </c>
      <c r="Q15" s="62">
        <f>SUM(Q12:Q14)</f>
        <v>4</v>
      </c>
      <c r="R15" s="64"/>
      <c r="S15" s="62">
        <f>SUM(S12:S14)</f>
        <v>4</v>
      </c>
      <c r="T15" s="62">
        <f>SUM(T12:T14)</f>
        <v>4</v>
      </c>
      <c r="U15" s="62">
        <f>SUM(U12:U14)</f>
        <v>4</v>
      </c>
      <c r="V15" s="123"/>
    </row>
    <row r="16" spans="1:22" ht="20.100000000000001" customHeight="1" x14ac:dyDescent="0.3">
      <c r="A16" s="70"/>
      <c r="B16" s="70"/>
      <c r="C16" s="67"/>
      <c r="D16" s="67"/>
      <c r="E16" s="67"/>
      <c r="G16" s="67"/>
      <c r="H16" s="67"/>
      <c r="I16" s="67"/>
      <c r="K16" s="67"/>
      <c r="L16" s="67"/>
      <c r="M16" s="67"/>
      <c r="O16" s="67"/>
      <c r="P16" s="67"/>
      <c r="Q16" s="67"/>
      <c r="S16" s="67"/>
      <c r="T16" s="67"/>
      <c r="U16" s="67"/>
      <c r="V16" s="123"/>
    </row>
    <row r="17" spans="1:22" ht="18.75" x14ac:dyDescent="0.3">
      <c r="A17" s="194" t="s">
        <v>41</v>
      </c>
      <c r="B17" s="59" t="s">
        <v>40</v>
      </c>
      <c r="C17" s="71">
        <v>2</v>
      </c>
      <c r="D17" s="71">
        <v>2</v>
      </c>
      <c r="E17" s="71">
        <v>0</v>
      </c>
      <c r="F17" s="87"/>
      <c r="G17" s="71">
        <v>0</v>
      </c>
      <c r="H17" s="71">
        <v>0</v>
      </c>
      <c r="I17" s="71">
        <v>0</v>
      </c>
      <c r="J17" s="72"/>
      <c r="K17" s="71">
        <v>1</v>
      </c>
      <c r="L17" s="71">
        <v>2</v>
      </c>
      <c r="M17" s="71">
        <v>0</v>
      </c>
      <c r="N17" s="72"/>
      <c r="O17" s="71">
        <v>1</v>
      </c>
      <c r="P17" s="71">
        <v>1</v>
      </c>
      <c r="Q17" s="71">
        <v>0</v>
      </c>
      <c r="R17" s="72"/>
      <c r="S17" s="71">
        <v>1</v>
      </c>
      <c r="T17" s="71">
        <v>2</v>
      </c>
      <c r="U17" s="71">
        <v>1</v>
      </c>
      <c r="V17" s="123"/>
    </row>
    <row r="18" spans="1:22" ht="18.75" x14ac:dyDescent="0.3">
      <c r="A18" s="194"/>
      <c r="B18" s="59" t="s">
        <v>39</v>
      </c>
      <c r="C18" s="90">
        <v>1</v>
      </c>
      <c r="D18" s="90">
        <v>1</v>
      </c>
      <c r="E18" s="90">
        <v>1</v>
      </c>
      <c r="F18" s="91"/>
      <c r="G18" s="90">
        <v>1</v>
      </c>
      <c r="H18" s="90">
        <v>1</v>
      </c>
      <c r="I18" s="90">
        <v>1</v>
      </c>
      <c r="J18" s="91"/>
      <c r="K18" s="90">
        <v>1</v>
      </c>
      <c r="L18" s="90">
        <v>1</v>
      </c>
      <c r="M18" s="90">
        <v>1</v>
      </c>
      <c r="N18" s="91"/>
      <c r="O18" s="90">
        <v>1</v>
      </c>
      <c r="P18" s="90">
        <v>1</v>
      </c>
      <c r="Q18" s="90">
        <v>1</v>
      </c>
      <c r="R18" s="91"/>
      <c r="S18" s="90">
        <v>1</v>
      </c>
      <c r="T18" s="90">
        <v>1</v>
      </c>
      <c r="U18" s="90">
        <v>1</v>
      </c>
      <c r="V18" s="123"/>
    </row>
    <row r="19" spans="1:22" ht="18.75" x14ac:dyDescent="0.3">
      <c r="A19" s="194"/>
      <c r="B19" s="59" t="s">
        <v>38</v>
      </c>
      <c r="C19" s="90">
        <v>1</v>
      </c>
      <c r="D19" s="90">
        <v>1</v>
      </c>
      <c r="E19" s="90">
        <v>1</v>
      </c>
      <c r="F19" s="91"/>
      <c r="G19" s="90">
        <v>1</v>
      </c>
      <c r="H19" s="90">
        <v>1</v>
      </c>
      <c r="I19" s="90">
        <v>1</v>
      </c>
      <c r="J19" s="91"/>
      <c r="K19" s="90">
        <v>1</v>
      </c>
      <c r="L19" s="90">
        <v>1</v>
      </c>
      <c r="M19" s="90">
        <v>1</v>
      </c>
      <c r="N19" s="91"/>
      <c r="O19" s="90">
        <v>1</v>
      </c>
      <c r="P19" s="90">
        <v>1</v>
      </c>
      <c r="Q19" s="90">
        <v>1</v>
      </c>
      <c r="R19" s="91"/>
      <c r="S19" s="90">
        <v>1</v>
      </c>
      <c r="T19" s="90">
        <v>1</v>
      </c>
      <c r="U19" s="90">
        <v>1</v>
      </c>
      <c r="V19" s="123"/>
    </row>
    <row r="20" spans="1:22" ht="30" customHeight="1" x14ac:dyDescent="0.3">
      <c r="A20" s="194"/>
      <c r="B20" s="61" t="s">
        <v>37</v>
      </c>
      <c r="C20" s="62">
        <f>SUM(C17:C19)</f>
        <v>4</v>
      </c>
      <c r="D20" s="62">
        <f>SUM(D17:D19)</f>
        <v>4</v>
      </c>
      <c r="E20" s="62">
        <f>SUM(E17:E19)</f>
        <v>2</v>
      </c>
      <c r="F20" s="64"/>
      <c r="G20" s="62">
        <f>SUM(G17:G19)</f>
        <v>2</v>
      </c>
      <c r="H20" s="62">
        <f>SUM(H17:H19)</f>
        <v>2</v>
      </c>
      <c r="I20" s="62">
        <f>SUM(I17:I19)</f>
        <v>2</v>
      </c>
      <c r="J20" s="64"/>
      <c r="K20" s="62">
        <f>SUM(K17:K19)</f>
        <v>3</v>
      </c>
      <c r="L20" s="62">
        <f>SUM(L17:L19)</f>
        <v>4</v>
      </c>
      <c r="M20" s="62">
        <f>SUM(M17:M19)</f>
        <v>2</v>
      </c>
      <c r="N20" s="64"/>
      <c r="O20" s="62">
        <f>SUM(O17:O19)</f>
        <v>3</v>
      </c>
      <c r="P20" s="62">
        <f>SUM(P17:P19)</f>
        <v>3</v>
      </c>
      <c r="Q20" s="62">
        <f>SUM(Q17:Q19)</f>
        <v>2</v>
      </c>
      <c r="R20" s="64"/>
      <c r="S20" s="62">
        <f>SUM(S17:S19)</f>
        <v>3</v>
      </c>
      <c r="T20" s="62">
        <f>SUM(T17:T19)</f>
        <v>4</v>
      </c>
      <c r="U20" s="62">
        <f>SUM(U17:U19)</f>
        <v>3</v>
      </c>
      <c r="V20" s="123"/>
    </row>
    <row r="21" spans="1:22" ht="20.100000000000001" customHeight="1" thickBot="1" x14ac:dyDescent="0.35">
      <c r="A21" s="70"/>
      <c r="B21" s="70"/>
      <c r="C21" s="67"/>
      <c r="D21" s="67"/>
      <c r="E21" s="67"/>
      <c r="G21" s="67"/>
      <c r="H21" s="67"/>
      <c r="I21" s="67"/>
      <c r="K21" s="67"/>
      <c r="L21" s="67"/>
      <c r="M21" s="67"/>
      <c r="O21" s="67"/>
      <c r="P21" s="67"/>
      <c r="Q21" s="67"/>
      <c r="S21" s="67"/>
      <c r="T21" s="67"/>
      <c r="U21" s="67"/>
      <c r="V21" s="123"/>
    </row>
    <row r="22" spans="1:22" ht="51.95" customHeight="1" thickBot="1" x14ac:dyDescent="0.35">
      <c r="B22" s="73" t="s">
        <v>36</v>
      </c>
      <c r="C22" s="124">
        <f>C6+C10+C15+C20</f>
        <v>15</v>
      </c>
      <c r="D22" s="124">
        <f>D6+D10+D15+D20</f>
        <v>15</v>
      </c>
      <c r="E22" s="124">
        <f>E6+E10+E15+E20</f>
        <v>13</v>
      </c>
      <c r="F22" s="127"/>
      <c r="G22" s="124">
        <f>G6+G10+G15+G20</f>
        <v>12</v>
      </c>
      <c r="H22" s="124">
        <f>H6+H10+H15+H20</f>
        <v>12</v>
      </c>
      <c r="I22" s="124">
        <f>I6+I10+I15+I20</f>
        <v>12</v>
      </c>
      <c r="J22" s="127"/>
      <c r="K22" s="124">
        <f>K6+K10+K15+K20</f>
        <v>13</v>
      </c>
      <c r="L22" s="124">
        <f>L6+L10+L15+L20</f>
        <v>14</v>
      </c>
      <c r="M22" s="124">
        <f>M6+M10+M15+M20</f>
        <v>12</v>
      </c>
      <c r="N22" s="127"/>
      <c r="O22" s="124">
        <f>O6+O10+O15+O20</f>
        <v>13</v>
      </c>
      <c r="P22" s="124">
        <f>P6+P10+P15+P20</f>
        <v>13</v>
      </c>
      <c r="Q22" s="124">
        <f>Q6+Q10+Q15+Q20</f>
        <v>12</v>
      </c>
      <c r="R22" s="127"/>
      <c r="S22" s="124">
        <f>S6+S10+S15+S20</f>
        <v>13</v>
      </c>
      <c r="T22" s="124">
        <f>T6+T10+T15+T20</f>
        <v>14</v>
      </c>
      <c r="U22" s="124">
        <f>U6+U10+U15+U20</f>
        <v>13</v>
      </c>
      <c r="V22" s="123"/>
    </row>
    <row r="23" spans="1:22" ht="51.95" customHeight="1" thickBot="1" x14ac:dyDescent="0.35">
      <c r="B23" s="73" t="s">
        <v>35</v>
      </c>
      <c r="C23" s="128" t="s">
        <v>70</v>
      </c>
      <c r="D23" s="128" t="s">
        <v>70</v>
      </c>
      <c r="E23" s="126" t="s">
        <v>34</v>
      </c>
      <c r="F23" s="127"/>
      <c r="G23" s="126" t="s">
        <v>34</v>
      </c>
      <c r="H23" s="126" t="s">
        <v>34</v>
      </c>
      <c r="I23" s="126" t="s">
        <v>34</v>
      </c>
      <c r="J23" s="127"/>
      <c r="K23" s="126" t="s">
        <v>34</v>
      </c>
      <c r="L23" s="126" t="s">
        <v>34</v>
      </c>
      <c r="M23" s="126" t="s">
        <v>34</v>
      </c>
      <c r="N23" s="127"/>
      <c r="O23" s="126" t="s">
        <v>34</v>
      </c>
      <c r="P23" s="126" t="s">
        <v>34</v>
      </c>
      <c r="Q23" s="126" t="s">
        <v>34</v>
      </c>
      <c r="R23" s="127"/>
      <c r="S23" s="126" t="s">
        <v>34</v>
      </c>
      <c r="T23" s="126" t="s">
        <v>34</v>
      </c>
      <c r="U23" s="126" t="s">
        <v>34</v>
      </c>
      <c r="V23" s="123"/>
    </row>
    <row r="24" spans="1:22" ht="51.95" customHeight="1" thickBot="1" x14ac:dyDescent="0.35">
      <c r="B24" s="73" t="s">
        <v>33</v>
      </c>
      <c r="C24" s="124" t="s">
        <v>32</v>
      </c>
      <c r="D24" s="124" t="s">
        <v>32</v>
      </c>
      <c r="E24" s="124" t="s">
        <v>32</v>
      </c>
      <c r="F24" s="125"/>
      <c r="G24" s="124" t="s">
        <v>32</v>
      </c>
      <c r="H24" s="124" t="s">
        <v>32</v>
      </c>
      <c r="I24" s="124" t="s">
        <v>32</v>
      </c>
      <c r="J24" s="125"/>
      <c r="K24" s="124" t="s">
        <v>32</v>
      </c>
      <c r="L24" s="124" t="s">
        <v>32</v>
      </c>
      <c r="M24" s="124" t="s">
        <v>32</v>
      </c>
      <c r="N24" s="125"/>
      <c r="O24" s="124" t="s">
        <v>32</v>
      </c>
      <c r="P24" s="124" t="s">
        <v>32</v>
      </c>
      <c r="Q24" s="124" t="s">
        <v>32</v>
      </c>
      <c r="R24" s="125"/>
      <c r="S24" s="124" t="s">
        <v>32</v>
      </c>
      <c r="T24" s="124" t="s">
        <v>32</v>
      </c>
      <c r="U24" s="124" t="s">
        <v>32</v>
      </c>
      <c r="V24" s="123"/>
    </row>
    <row r="25" spans="1:22" ht="18.75" x14ac:dyDescent="0.25">
      <c r="B25" s="73"/>
    </row>
  </sheetData>
  <mergeCells count="9">
    <mergeCell ref="S1:U1"/>
    <mergeCell ref="A8:A10"/>
    <mergeCell ref="A12:A15"/>
    <mergeCell ref="A17:A20"/>
    <mergeCell ref="C1:E1"/>
    <mergeCell ref="A3:A6"/>
    <mergeCell ref="G1:I1"/>
    <mergeCell ref="K1:M1"/>
    <mergeCell ref="O1:Q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BDA7-EF2F-4DB3-9DB0-22074447338A}">
  <dimension ref="A1:W25"/>
  <sheetViews>
    <sheetView zoomScale="60" zoomScaleNormal="60" workbookViewId="0"/>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22" width="23.140625" style="17" bestFit="1" customWidth="1"/>
    <col min="23" max="23" width="31.140625" style="17" bestFit="1" customWidth="1"/>
    <col min="24" max="16384" width="11.5703125" style="17"/>
  </cols>
  <sheetData>
    <row r="1" spans="1:23" ht="24" thickBot="1" x14ac:dyDescent="0.4">
      <c r="A1" s="52"/>
      <c r="B1" s="52"/>
      <c r="C1" s="189" t="s">
        <v>65</v>
      </c>
      <c r="D1" s="190"/>
      <c r="E1" s="191"/>
      <c r="F1" s="54"/>
      <c r="G1" s="189" t="s">
        <v>64</v>
      </c>
      <c r="H1" s="190"/>
      <c r="I1" s="191"/>
      <c r="J1" s="54"/>
      <c r="K1" s="189" t="s">
        <v>63</v>
      </c>
      <c r="L1" s="190"/>
      <c r="M1" s="191"/>
      <c r="N1" s="54"/>
      <c r="O1" s="189" t="s">
        <v>62</v>
      </c>
      <c r="P1" s="190"/>
      <c r="Q1" s="191"/>
      <c r="R1" s="54"/>
      <c r="S1" s="189" t="s">
        <v>61</v>
      </c>
      <c r="T1" s="190"/>
      <c r="U1" s="191"/>
    </row>
    <row r="2" spans="1:23" ht="18.75" x14ac:dyDescent="0.3">
      <c r="A2" s="84" t="s">
        <v>60</v>
      </c>
      <c r="B2" s="84"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c r="V2" s="123"/>
      <c r="W2" s="123"/>
    </row>
    <row r="3" spans="1:23" ht="18.75" x14ac:dyDescent="0.3">
      <c r="A3" s="192" t="s">
        <v>55</v>
      </c>
      <c r="B3" s="59" t="s">
        <v>54</v>
      </c>
      <c r="C3" s="60">
        <v>1</v>
      </c>
      <c r="D3" s="60">
        <v>1</v>
      </c>
      <c r="E3" s="60">
        <v>1</v>
      </c>
      <c r="F3" s="52"/>
      <c r="G3" s="60">
        <v>1</v>
      </c>
      <c r="H3" s="60">
        <v>1</v>
      </c>
      <c r="I3" s="60">
        <v>1</v>
      </c>
      <c r="J3" s="52"/>
      <c r="K3" s="60">
        <v>1</v>
      </c>
      <c r="L3" s="60">
        <v>1</v>
      </c>
      <c r="M3" s="60">
        <v>1</v>
      </c>
      <c r="N3" s="52"/>
      <c r="O3" s="60">
        <v>1</v>
      </c>
      <c r="P3" s="60">
        <v>1</v>
      </c>
      <c r="Q3" s="60">
        <v>1</v>
      </c>
      <c r="R3" s="52"/>
      <c r="S3" s="60">
        <v>1</v>
      </c>
      <c r="T3" s="60">
        <v>1</v>
      </c>
      <c r="U3" s="60">
        <v>1</v>
      </c>
      <c r="V3" s="131"/>
      <c r="W3" s="123"/>
    </row>
    <row r="4" spans="1:23" ht="18.75" x14ac:dyDescent="0.3">
      <c r="A4" s="192"/>
      <c r="B4" s="59" t="s">
        <v>53</v>
      </c>
      <c r="C4" s="60">
        <v>1</v>
      </c>
      <c r="D4" s="60">
        <v>1</v>
      </c>
      <c r="E4" s="60">
        <v>1</v>
      </c>
      <c r="F4" s="52"/>
      <c r="G4" s="60">
        <v>1</v>
      </c>
      <c r="H4" s="60">
        <v>1</v>
      </c>
      <c r="I4" s="60">
        <v>1</v>
      </c>
      <c r="J4" s="52"/>
      <c r="K4" s="60">
        <v>1</v>
      </c>
      <c r="L4" s="60">
        <v>1</v>
      </c>
      <c r="M4" s="60">
        <v>1</v>
      </c>
      <c r="N4" s="52"/>
      <c r="O4" s="60">
        <v>1</v>
      </c>
      <c r="P4" s="60">
        <v>1</v>
      </c>
      <c r="Q4" s="60">
        <v>1</v>
      </c>
      <c r="R4" s="52"/>
      <c r="S4" s="60">
        <v>1</v>
      </c>
      <c r="T4" s="60">
        <v>1</v>
      </c>
      <c r="U4" s="60">
        <v>1</v>
      </c>
      <c r="V4" s="132"/>
      <c r="W4" s="129"/>
    </row>
    <row r="5" spans="1:23" ht="18.75" x14ac:dyDescent="0.3">
      <c r="A5" s="192"/>
      <c r="B5" s="59" t="s">
        <v>52</v>
      </c>
      <c r="C5" s="60">
        <v>2</v>
      </c>
      <c r="D5" s="60">
        <v>2</v>
      </c>
      <c r="E5" s="60">
        <v>2</v>
      </c>
      <c r="F5" s="52"/>
      <c r="G5" s="60">
        <v>2</v>
      </c>
      <c r="H5" s="60">
        <v>2</v>
      </c>
      <c r="I5" s="60">
        <v>2</v>
      </c>
      <c r="J5" s="52"/>
      <c r="K5" s="60">
        <v>2</v>
      </c>
      <c r="L5" s="60">
        <v>2</v>
      </c>
      <c r="M5" s="60">
        <v>2</v>
      </c>
      <c r="N5" s="52"/>
      <c r="O5" s="60">
        <v>2</v>
      </c>
      <c r="P5" s="60">
        <v>2</v>
      </c>
      <c r="Q5" s="60">
        <v>2</v>
      </c>
      <c r="R5" s="52"/>
      <c r="S5" s="60">
        <v>2</v>
      </c>
      <c r="T5" s="60">
        <v>2</v>
      </c>
      <c r="U5" s="60">
        <v>2</v>
      </c>
      <c r="V5" s="131"/>
      <c r="W5" s="123"/>
    </row>
    <row r="6" spans="1:23" ht="30" customHeight="1" x14ac:dyDescent="0.3">
      <c r="A6" s="192"/>
      <c r="B6" s="61" t="s">
        <v>51</v>
      </c>
      <c r="C6" s="62">
        <f>SUM(C3:C5)</f>
        <v>4</v>
      </c>
      <c r="D6" s="62">
        <f>SUM(D3:D5)</f>
        <v>4</v>
      </c>
      <c r="E6" s="62">
        <f>SUM(E3:E5)</f>
        <v>4</v>
      </c>
      <c r="F6" s="64"/>
      <c r="G6" s="62">
        <f>SUM(G3:G5)</f>
        <v>4</v>
      </c>
      <c r="H6" s="62">
        <f>SUM(H3:H5)</f>
        <v>4</v>
      </c>
      <c r="I6" s="62">
        <f>SUM(I3:I5)</f>
        <v>4</v>
      </c>
      <c r="J6" s="64"/>
      <c r="K6" s="62">
        <f>SUM(K3:K5)</f>
        <v>4</v>
      </c>
      <c r="L6" s="62">
        <f>SUM(L3:L5)</f>
        <v>4</v>
      </c>
      <c r="M6" s="62">
        <f>SUM(M3:M5)</f>
        <v>4</v>
      </c>
      <c r="N6" s="64"/>
      <c r="O6" s="62">
        <f>SUM(O3:O5)</f>
        <v>4</v>
      </c>
      <c r="P6" s="62">
        <f>SUM(P3:P5)</f>
        <v>4</v>
      </c>
      <c r="Q6" s="62">
        <f>SUM(Q3:Q5)</f>
        <v>4</v>
      </c>
      <c r="R6" s="64"/>
      <c r="S6" s="62">
        <f>SUM(S3:S5)</f>
        <v>4</v>
      </c>
      <c r="T6" s="62">
        <f>SUM(T3:T5)</f>
        <v>4</v>
      </c>
      <c r="U6" s="62">
        <f>SUM(U3:U5)</f>
        <v>4</v>
      </c>
      <c r="V6" s="131"/>
      <c r="W6" s="123"/>
    </row>
    <row r="7" spans="1:23" ht="20.100000000000001" customHeight="1" x14ac:dyDescent="0.3">
      <c r="A7" s="65"/>
      <c r="B7" s="66"/>
      <c r="C7" s="67"/>
      <c r="D7" s="67"/>
      <c r="E7" s="67"/>
      <c r="G7" s="67"/>
      <c r="H7" s="67"/>
      <c r="I7" s="67"/>
      <c r="K7" s="67"/>
      <c r="L7" s="67"/>
      <c r="M7" s="67"/>
      <c r="O7" s="67"/>
      <c r="P7" s="67"/>
      <c r="Q7" s="67"/>
      <c r="S7" s="67"/>
      <c r="T7" s="67"/>
      <c r="U7" s="67"/>
      <c r="V7" s="131"/>
      <c r="W7" s="123"/>
    </row>
    <row r="8" spans="1:23" ht="18.75" x14ac:dyDescent="0.3">
      <c r="A8" s="193" t="s">
        <v>50</v>
      </c>
      <c r="B8" s="59" t="s">
        <v>49</v>
      </c>
      <c r="C8" s="60">
        <v>1</v>
      </c>
      <c r="D8" s="60">
        <v>1</v>
      </c>
      <c r="E8" s="60">
        <v>1</v>
      </c>
      <c r="F8" s="52"/>
      <c r="G8" s="60">
        <v>1</v>
      </c>
      <c r="H8" s="60">
        <v>1</v>
      </c>
      <c r="I8" s="60">
        <v>1</v>
      </c>
      <c r="J8" s="52"/>
      <c r="K8" s="60">
        <v>1</v>
      </c>
      <c r="L8" s="60">
        <v>1</v>
      </c>
      <c r="M8" s="60">
        <v>1</v>
      </c>
      <c r="N8" s="52"/>
      <c r="O8" s="60">
        <v>1</v>
      </c>
      <c r="P8" s="60">
        <v>1</v>
      </c>
      <c r="Q8" s="60">
        <v>1</v>
      </c>
      <c r="R8" s="52"/>
      <c r="S8" s="60">
        <v>1</v>
      </c>
      <c r="T8" s="60">
        <v>1</v>
      </c>
      <c r="U8" s="60">
        <v>1</v>
      </c>
      <c r="V8" s="131"/>
      <c r="W8" s="123"/>
    </row>
    <row r="9" spans="1:23" ht="18.75" x14ac:dyDescent="0.3">
      <c r="A9" s="193"/>
      <c r="B9" s="59" t="s">
        <v>48</v>
      </c>
      <c r="C9" s="60">
        <v>1</v>
      </c>
      <c r="D9" s="60">
        <v>1</v>
      </c>
      <c r="E9" s="60">
        <v>1</v>
      </c>
      <c r="F9" s="52"/>
      <c r="G9" s="60">
        <v>1</v>
      </c>
      <c r="H9" s="60">
        <v>1</v>
      </c>
      <c r="I9" s="60">
        <v>1</v>
      </c>
      <c r="J9" s="52"/>
      <c r="K9" s="60">
        <v>1</v>
      </c>
      <c r="L9" s="60">
        <v>1</v>
      </c>
      <c r="M9" s="60">
        <v>1</v>
      </c>
      <c r="N9" s="52"/>
      <c r="O9" s="60">
        <v>1</v>
      </c>
      <c r="P9" s="60">
        <v>1</v>
      </c>
      <c r="Q9" s="60">
        <v>1</v>
      </c>
      <c r="R9" s="52"/>
      <c r="S9" s="60">
        <v>1</v>
      </c>
      <c r="T9" s="60">
        <v>1</v>
      </c>
      <c r="U9" s="60">
        <v>1</v>
      </c>
      <c r="V9" s="131"/>
      <c r="W9" s="123"/>
    </row>
    <row r="10" spans="1:23" ht="30" customHeight="1" x14ac:dyDescent="0.3">
      <c r="A10" s="193"/>
      <c r="B10" s="61" t="s">
        <v>47</v>
      </c>
      <c r="C10" s="62">
        <f>SUM(C8:C9)</f>
        <v>2</v>
      </c>
      <c r="D10" s="62">
        <f>SUM(D8:D9)</f>
        <v>2</v>
      </c>
      <c r="E10" s="62">
        <f>SUM(E8:E9)</f>
        <v>2</v>
      </c>
      <c r="F10" s="64"/>
      <c r="G10" s="62">
        <f>SUM(G8:G9)</f>
        <v>2</v>
      </c>
      <c r="H10" s="62">
        <f>SUM(H8:H9)</f>
        <v>2</v>
      </c>
      <c r="I10" s="62">
        <f>SUM(I8:I9)</f>
        <v>2</v>
      </c>
      <c r="J10" s="64"/>
      <c r="K10" s="62">
        <f>SUM(K8:K9)</f>
        <v>2</v>
      </c>
      <c r="L10" s="62">
        <f>SUM(L8:L9)</f>
        <v>2</v>
      </c>
      <c r="M10" s="62">
        <f>SUM(M8:M9)</f>
        <v>2</v>
      </c>
      <c r="N10" s="64"/>
      <c r="O10" s="62">
        <f>SUM(O8:O9)</f>
        <v>2</v>
      </c>
      <c r="P10" s="62">
        <f>SUM(P8:P9)</f>
        <v>2</v>
      </c>
      <c r="Q10" s="62">
        <f>SUM(Q8:Q9)</f>
        <v>2</v>
      </c>
      <c r="R10" s="64"/>
      <c r="S10" s="62">
        <f>SUM(S8:S9)</f>
        <v>2</v>
      </c>
      <c r="T10" s="62">
        <f>SUM(T8:T9)</f>
        <v>2</v>
      </c>
      <c r="U10" s="62">
        <f>SUM(U8:U9)</f>
        <v>2</v>
      </c>
      <c r="V10" s="131"/>
      <c r="W10" s="123"/>
    </row>
    <row r="11" spans="1:23" ht="20.100000000000001" customHeight="1" x14ac:dyDescent="0.3">
      <c r="A11" s="69"/>
      <c r="B11" s="66"/>
      <c r="C11" s="67"/>
      <c r="D11" s="67"/>
      <c r="E11" s="67"/>
      <c r="G11" s="67"/>
      <c r="H11" s="67"/>
      <c r="I11" s="67"/>
      <c r="K11" s="67"/>
      <c r="L11" s="67"/>
      <c r="M11" s="67"/>
      <c r="O11" s="67"/>
      <c r="P11" s="67"/>
      <c r="Q11" s="67"/>
      <c r="S11" s="67"/>
      <c r="T11" s="67"/>
      <c r="U11" s="67"/>
      <c r="V11" s="131"/>
      <c r="W11" s="123"/>
    </row>
    <row r="12" spans="1:23" ht="18.75" x14ac:dyDescent="0.3">
      <c r="A12" s="193" t="s">
        <v>46</v>
      </c>
      <c r="B12" s="59" t="s">
        <v>45</v>
      </c>
      <c r="C12" s="60">
        <v>2</v>
      </c>
      <c r="D12" s="60">
        <v>2</v>
      </c>
      <c r="E12" s="60">
        <v>2</v>
      </c>
      <c r="F12" s="52"/>
      <c r="G12" s="60">
        <v>2</v>
      </c>
      <c r="H12" s="60">
        <v>2</v>
      </c>
      <c r="I12" s="60">
        <v>2</v>
      </c>
      <c r="J12" s="52"/>
      <c r="K12" s="60">
        <v>2</v>
      </c>
      <c r="L12" s="60">
        <v>2</v>
      </c>
      <c r="M12" s="60">
        <v>2</v>
      </c>
      <c r="N12" s="52"/>
      <c r="O12" s="60">
        <v>2</v>
      </c>
      <c r="P12" s="60">
        <v>2</v>
      </c>
      <c r="Q12" s="60">
        <v>2</v>
      </c>
      <c r="R12" s="52"/>
      <c r="S12" s="60">
        <v>2</v>
      </c>
      <c r="T12" s="60">
        <v>2</v>
      </c>
      <c r="U12" s="60">
        <v>2</v>
      </c>
      <c r="V12" s="131"/>
      <c r="W12" s="123"/>
    </row>
    <row r="13" spans="1:23" ht="18.75" x14ac:dyDescent="0.3">
      <c r="A13" s="193"/>
      <c r="B13" s="59" t="s">
        <v>44</v>
      </c>
      <c r="C13" s="60">
        <v>1</v>
      </c>
      <c r="D13" s="60">
        <v>1</v>
      </c>
      <c r="E13" s="60">
        <v>1</v>
      </c>
      <c r="F13" s="52"/>
      <c r="G13" s="60">
        <v>1</v>
      </c>
      <c r="H13" s="60">
        <v>1</v>
      </c>
      <c r="I13" s="60">
        <v>1</v>
      </c>
      <c r="J13" s="52"/>
      <c r="K13" s="60">
        <v>1</v>
      </c>
      <c r="L13" s="60">
        <v>1</v>
      </c>
      <c r="M13" s="60">
        <v>1</v>
      </c>
      <c r="N13" s="52"/>
      <c r="O13" s="60">
        <v>1</v>
      </c>
      <c r="P13" s="60">
        <v>1</v>
      </c>
      <c r="Q13" s="60">
        <v>1</v>
      </c>
      <c r="R13" s="52"/>
      <c r="S13" s="60">
        <v>1</v>
      </c>
      <c r="T13" s="60">
        <v>1</v>
      </c>
      <c r="U13" s="60">
        <v>1</v>
      </c>
      <c r="V13" s="131"/>
      <c r="W13" s="123"/>
    </row>
    <row r="14" spans="1:23" ht="18.75" x14ac:dyDescent="0.3">
      <c r="A14" s="193"/>
      <c r="B14" s="59" t="s">
        <v>43</v>
      </c>
      <c r="C14" s="60">
        <v>1</v>
      </c>
      <c r="D14" s="60">
        <v>1</v>
      </c>
      <c r="E14" s="60">
        <v>1</v>
      </c>
      <c r="F14" s="52"/>
      <c r="G14" s="60">
        <v>1</v>
      </c>
      <c r="H14" s="60">
        <v>1</v>
      </c>
      <c r="I14" s="60">
        <v>1</v>
      </c>
      <c r="J14" s="52"/>
      <c r="K14" s="60">
        <v>1</v>
      </c>
      <c r="L14" s="60">
        <v>1</v>
      </c>
      <c r="M14" s="60">
        <v>1</v>
      </c>
      <c r="N14" s="52"/>
      <c r="O14" s="60">
        <v>1</v>
      </c>
      <c r="P14" s="60">
        <v>1</v>
      </c>
      <c r="Q14" s="60">
        <v>1</v>
      </c>
      <c r="R14" s="52"/>
      <c r="S14" s="60">
        <v>1</v>
      </c>
      <c r="T14" s="60">
        <v>1</v>
      </c>
      <c r="U14" s="60">
        <v>1</v>
      </c>
      <c r="V14" s="131"/>
      <c r="W14" s="123"/>
    </row>
    <row r="15" spans="1:23" ht="30" customHeight="1" x14ac:dyDescent="0.3">
      <c r="A15" s="193"/>
      <c r="B15" s="61" t="s">
        <v>42</v>
      </c>
      <c r="C15" s="62">
        <f>SUM(C12:C14)</f>
        <v>4</v>
      </c>
      <c r="D15" s="62">
        <f>SUM(D12:D14)</f>
        <v>4</v>
      </c>
      <c r="E15" s="62">
        <f>SUM(E12:E14)</f>
        <v>4</v>
      </c>
      <c r="F15" s="64"/>
      <c r="G15" s="62">
        <f>SUM(G12:G14)</f>
        <v>4</v>
      </c>
      <c r="H15" s="62">
        <f>SUM(H12:H14)</f>
        <v>4</v>
      </c>
      <c r="I15" s="62">
        <f>SUM(I12:I14)</f>
        <v>4</v>
      </c>
      <c r="J15" s="64"/>
      <c r="K15" s="62">
        <f>SUM(K12:K14)</f>
        <v>4</v>
      </c>
      <c r="L15" s="62">
        <f>SUM(L12:L14)</f>
        <v>4</v>
      </c>
      <c r="M15" s="62">
        <f>SUM(M12:M14)</f>
        <v>4</v>
      </c>
      <c r="N15" s="64"/>
      <c r="O15" s="62">
        <f>SUM(O12:O14)</f>
        <v>4</v>
      </c>
      <c r="P15" s="62">
        <f>SUM(P12:P14)</f>
        <v>4</v>
      </c>
      <c r="Q15" s="62">
        <f>SUM(Q12:Q14)</f>
        <v>4</v>
      </c>
      <c r="R15" s="64"/>
      <c r="S15" s="62">
        <f>SUM(S12:S14)</f>
        <v>4</v>
      </c>
      <c r="T15" s="62">
        <f>SUM(T12:T14)</f>
        <v>4</v>
      </c>
      <c r="U15" s="62">
        <f>SUM(U12:U14)</f>
        <v>4</v>
      </c>
      <c r="V15" s="131"/>
      <c r="W15" s="123"/>
    </row>
    <row r="16" spans="1:23" ht="20.100000000000001" customHeight="1" x14ac:dyDescent="0.3">
      <c r="A16" s="70"/>
      <c r="B16" s="70"/>
      <c r="C16" s="67"/>
      <c r="D16" s="67"/>
      <c r="E16" s="67"/>
      <c r="G16" s="67"/>
      <c r="H16" s="67"/>
      <c r="I16" s="67"/>
      <c r="K16" s="67"/>
      <c r="L16" s="67"/>
      <c r="M16" s="67"/>
      <c r="O16" s="67"/>
      <c r="P16" s="67"/>
      <c r="Q16" s="67"/>
      <c r="S16" s="67"/>
      <c r="T16" s="67"/>
      <c r="U16" s="67"/>
      <c r="V16" s="131"/>
      <c r="W16" s="123"/>
    </row>
    <row r="17" spans="1:23" ht="18.75" x14ac:dyDescent="0.3">
      <c r="A17" s="194" t="s">
        <v>41</v>
      </c>
      <c r="B17" s="59" t="s">
        <v>40</v>
      </c>
      <c r="C17" s="60">
        <v>2</v>
      </c>
      <c r="D17" s="60">
        <v>2</v>
      </c>
      <c r="E17" s="60">
        <v>0</v>
      </c>
      <c r="F17" s="52"/>
      <c r="G17" s="60">
        <v>0</v>
      </c>
      <c r="H17" s="60">
        <v>0</v>
      </c>
      <c r="I17" s="60">
        <v>0</v>
      </c>
      <c r="J17" s="52"/>
      <c r="K17" s="60">
        <v>1</v>
      </c>
      <c r="L17" s="60">
        <v>1</v>
      </c>
      <c r="M17" s="60">
        <v>0</v>
      </c>
      <c r="N17" s="52"/>
      <c r="O17" s="60">
        <v>1</v>
      </c>
      <c r="P17" s="60">
        <v>1</v>
      </c>
      <c r="Q17" s="60">
        <v>0</v>
      </c>
      <c r="R17" s="52"/>
      <c r="S17" s="60">
        <v>1</v>
      </c>
      <c r="T17" s="60">
        <v>2</v>
      </c>
      <c r="U17" s="60">
        <v>1</v>
      </c>
      <c r="V17" s="131"/>
      <c r="W17" s="123"/>
    </row>
    <row r="18" spans="1:23" ht="18.75" x14ac:dyDescent="0.3">
      <c r="A18" s="194"/>
      <c r="B18" s="59" t="s">
        <v>39</v>
      </c>
      <c r="C18" s="88">
        <v>1</v>
      </c>
      <c r="D18" s="88">
        <v>1</v>
      </c>
      <c r="E18" s="88">
        <v>1</v>
      </c>
      <c r="F18" s="55"/>
      <c r="G18" s="88">
        <v>1</v>
      </c>
      <c r="H18" s="88">
        <v>1</v>
      </c>
      <c r="I18" s="88">
        <v>1</v>
      </c>
      <c r="J18" s="55"/>
      <c r="K18" s="88">
        <v>1</v>
      </c>
      <c r="L18" s="88">
        <v>1</v>
      </c>
      <c r="M18" s="88">
        <v>1</v>
      </c>
      <c r="N18" s="55"/>
      <c r="O18" s="88">
        <v>1</v>
      </c>
      <c r="P18" s="88">
        <v>1</v>
      </c>
      <c r="Q18" s="88">
        <v>1</v>
      </c>
      <c r="R18" s="55"/>
      <c r="S18" s="88">
        <v>1</v>
      </c>
      <c r="T18" s="88">
        <v>1</v>
      </c>
      <c r="U18" s="88">
        <v>1</v>
      </c>
      <c r="V18" s="84"/>
      <c r="W18" s="123"/>
    </row>
    <row r="19" spans="1:23" ht="18.75" x14ac:dyDescent="0.3">
      <c r="A19" s="194"/>
      <c r="B19" s="59" t="s">
        <v>38</v>
      </c>
      <c r="C19" s="88">
        <v>1</v>
      </c>
      <c r="D19" s="88">
        <v>1</v>
      </c>
      <c r="E19" s="88">
        <v>1</v>
      </c>
      <c r="F19" s="55"/>
      <c r="G19" s="88">
        <v>1</v>
      </c>
      <c r="H19" s="88">
        <v>1</v>
      </c>
      <c r="I19" s="88">
        <v>1</v>
      </c>
      <c r="J19" s="55"/>
      <c r="K19" s="88">
        <v>1</v>
      </c>
      <c r="L19" s="88">
        <v>1</v>
      </c>
      <c r="M19" s="88">
        <v>1</v>
      </c>
      <c r="N19" s="55"/>
      <c r="O19" s="88">
        <v>1</v>
      </c>
      <c r="P19" s="88">
        <v>1</v>
      </c>
      <c r="Q19" s="88">
        <v>1</v>
      </c>
      <c r="R19" s="55"/>
      <c r="S19" s="88">
        <v>1</v>
      </c>
      <c r="T19" s="88">
        <v>1</v>
      </c>
      <c r="U19" s="88">
        <v>1</v>
      </c>
      <c r="V19" s="131"/>
      <c r="W19" s="123"/>
    </row>
    <row r="20" spans="1:23" ht="30" customHeight="1" x14ac:dyDescent="0.3">
      <c r="A20" s="194"/>
      <c r="B20" s="61" t="s">
        <v>37</v>
      </c>
      <c r="C20" s="62">
        <f>SUM(C17:C19)</f>
        <v>4</v>
      </c>
      <c r="D20" s="62">
        <f>SUM(D17:D19)</f>
        <v>4</v>
      </c>
      <c r="E20" s="62">
        <f>SUM(E17:E19)</f>
        <v>2</v>
      </c>
      <c r="F20" s="64"/>
      <c r="G20" s="62">
        <f>SUM(G17:G19)</f>
        <v>2</v>
      </c>
      <c r="H20" s="62">
        <f>SUM(H17:H19)</f>
        <v>2</v>
      </c>
      <c r="I20" s="62">
        <f>SUM(I17:I19)</f>
        <v>2</v>
      </c>
      <c r="J20" s="64"/>
      <c r="K20" s="62">
        <f>SUM(K17:K19)</f>
        <v>3</v>
      </c>
      <c r="L20" s="62">
        <f>SUM(L17:L19)</f>
        <v>3</v>
      </c>
      <c r="M20" s="62">
        <f>SUM(M17:M19)</f>
        <v>2</v>
      </c>
      <c r="N20" s="64"/>
      <c r="O20" s="62">
        <f>SUM(O17:O19)</f>
        <v>3</v>
      </c>
      <c r="P20" s="62">
        <f>SUM(P17:P19)</f>
        <v>3</v>
      </c>
      <c r="Q20" s="62">
        <f>SUM(Q17:Q19)</f>
        <v>2</v>
      </c>
      <c r="R20" s="64"/>
      <c r="S20" s="62">
        <f>SUM(S17:S19)</f>
        <v>3</v>
      </c>
      <c r="T20" s="62">
        <f>SUM(T17:T19)</f>
        <v>4</v>
      </c>
      <c r="U20" s="62">
        <f>SUM(U17:U19)</f>
        <v>3</v>
      </c>
      <c r="V20" s="131"/>
      <c r="W20" s="123"/>
    </row>
    <row r="21" spans="1:23" ht="20.100000000000001" customHeight="1" thickBot="1" x14ac:dyDescent="0.35">
      <c r="A21" s="70"/>
      <c r="B21" s="70"/>
      <c r="C21" s="67"/>
      <c r="D21" s="67"/>
      <c r="E21" s="67"/>
      <c r="G21" s="67"/>
      <c r="H21" s="67"/>
      <c r="I21" s="67"/>
      <c r="K21" s="67"/>
      <c r="L21" s="67"/>
      <c r="M21" s="67"/>
      <c r="O21" s="67"/>
      <c r="P21" s="67"/>
      <c r="Q21" s="67"/>
      <c r="S21" s="67"/>
      <c r="T21" s="67"/>
      <c r="U21" s="67"/>
      <c r="V21" s="131"/>
      <c r="W21" s="123"/>
    </row>
    <row r="22" spans="1:23" ht="51.95" customHeight="1" thickBot="1" x14ac:dyDescent="0.35">
      <c r="B22" s="73" t="s">
        <v>36</v>
      </c>
      <c r="C22" s="74">
        <f>C6+C10+C15+C20</f>
        <v>14</v>
      </c>
      <c r="D22" s="74">
        <f>D6+D10+D15+D20</f>
        <v>14</v>
      </c>
      <c r="E22" s="74">
        <f>E6+E10+E15+E20</f>
        <v>12</v>
      </c>
      <c r="F22" s="76"/>
      <c r="G22" s="74">
        <f>G6+G10+G15+G20</f>
        <v>12</v>
      </c>
      <c r="H22" s="74">
        <f>H6+H10+H15+H20</f>
        <v>12</v>
      </c>
      <c r="I22" s="74">
        <f>I6+I10+I15+I20</f>
        <v>12</v>
      </c>
      <c r="J22" s="76"/>
      <c r="K22" s="74">
        <f>K6+K10+K15+K20</f>
        <v>13</v>
      </c>
      <c r="L22" s="74">
        <f>L6+L10+L15+L20</f>
        <v>13</v>
      </c>
      <c r="M22" s="74">
        <f>M6+M10+M15+M20</f>
        <v>12</v>
      </c>
      <c r="N22" s="76"/>
      <c r="O22" s="74">
        <f>O6+O10+O15+O20</f>
        <v>13</v>
      </c>
      <c r="P22" s="74">
        <f>P6+P10+P15+P20</f>
        <v>13</v>
      </c>
      <c r="Q22" s="74">
        <f>Q6+Q10+Q15+Q20</f>
        <v>12</v>
      </c>
      <c r="R22" s="76"/>
      <c r="S22" s="74">
        <f>S6+S10+S15+S20</f>
        <v>13</v>
      </c>
      <c r="T22" s="74">
        <f>T6+T10+T15+T20</f>
        <v>14</v>
      </c>
      <c r="U22" s="74">
        <f>U6+U10+U15+U20</f>
        <v>13</v>
      </c>
      <c r="V22" s="131"/>
      <c r="W22" s="123"/>
    </row>
    <row r="23" spans="1:23" ht="51.95" customHeight="1" thickBot="1" x14ac:dyDescent="0.35">
      <c r="B23" s="73" t="s">
        <v>35</v>
      </c>
      <c r="C23" s="126" t="s">
        <v>34</v>
      </c>
      <c r="D23" s="126" t="s">
        <v>34</v>
      </c>
      <c r="E23" s="126" t="s">
        <v>34</v>
      </c>
      <c r="F23" s="80"/>
      <c r="G23" s="126" t="s">
        <v>34</v>
      </c>
      <c r="H23" s="126" t="s">
        <v>34</v>
      </c>
      <c r="I23" s="126" t="s">
        <v>34</v>
      </c>
      <c r="J23" s="80"/>
      <c r="K23" s="126" t="s">
        <v>34</v>
      </c>
      <c r="L23" s="126" t="s">
        <v>34</v>
      </c>
      <c r="M23" s="126" t="s">
        <v>34</v>
      </c>
      <c r="N23" s="80"/>
      <c r="O23" s="126" t="s">
        <v>34</v>
      </c>
      <c r="P23" s="126" t="s">
        <v>34</v>
      </c>
      <c r="Q23" s="126" t="s">
        <v>34</v>
      </c>
      <c r="R23" s="80"/>
      <c r="S23" s="126" t="s">
        <v>34</v>
      </c>
      <c r="T23" s="126" t="s">
        <v>34</v>
      </c>
      <c r="U23" s="126" t="s">
        <v>34</v>
      </c>
      <c r="V23" s="131"/>
      <c r="W23" s="123"/>
    </row>
    <row r="24" spans="1:23" ht="51.95" customHeight="1" thickBot="1" x14ac:dyDescent="0.35">
      <c r="B24" s="73" t="s">
        <v>33</v>
      </c>
      <c r="C24" s="82" t="s">
        <v>32</v>
      </c>
      <c r="D24" s="82" t="s">
        <v>32</v>
      </c>
      <c r="E24" s="82" t="s">
        <v>32</v>
      </c>
      <c r="F24" s="83"/>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c r="V24" s="131"/>
      <c r="W24" s="123"/>
    </row>
    <row r="25" spans="1:23" ht="18.75" x14ac:dyDescent="0.25">
      <c r="B25" s="73"/>
    </row>
  </sheetData>
  <mergeCells count="9">
    <mergeCell ref="S1:U1"/>
    <mergeCell ref="A3:A6"/>
    <mergeCell ref="A8:A10"/>
    <mergeCell ref="A12:A15"/>
    <mergeCell ref="A17:A20"/>
    <mergeCell ref="C1:E1"/>
    <mergeCell ref="G1:I1"/>
    <mergeCell ref="K1:M1"/>
    <mergeCell ref="O1:Q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ED2C-9171-4FAA-B3C5-34CE8E269934}">
  <sheetPr>
    <pageSetUpPr fitToPage="1"/>
  </sheetPr>
  <dimension ref="A1:U25"/>
  <sheetViews>
    <sheetView zoomScale="60" zoomScaleNormal="60" workbookViewId="0">
      <selection activeCell="V1" sqref="V1:X1048576"/>
    </sheetView>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16.5" thickBot="1" x14ac:dyDescent="0.3">
      <c r="A1" s="52"/>
      <c r="B1" s="52"/>
      <c r="C1" s="198" t="s">
        <v>65</v>
      </c>
      <c r="D1" s="199"/>
      <c r="E1" s="200"/>
      <c r="F1" s="130"/>
      <c r="G1" s="198" t="s">
        <v>64</v>
      </c>
      <c r="H1" s="199"/>
      <c r="I1" s="200"/>
      <c r="J1" s="130"/>
      <c r="K1" s="198" t="s">
        <v>63</v>
      </c>
      <c r="L1" s="199"/>
      <c r="M1" s="200"/>
      <c r="N1" s="130"/>
      <c r="O1" s="198" t="s">
        <v>62</v>
      </c>
      <c r="P1" s="199"/>
      <c r="Q1" s="200"/>
      <c r="R1" s="130"/>
      <c r="S1" s="198" t="s">
        <v>61</v>
      </c>
      <c r="T1" s="199"/>
      <c r="U1" s="200"/>
    </row>
    <row r="2" spans="1:21" ht="18.75" x14ac:dyDescent="0.3">
      <c r="A2" s="84" t="s">
        <v>60</v>
      </c>
      <c r="B2" s="55"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1</v>
      </c>
      <c r="D3" s="60">
        <v>1</v>
      </c>
      <c r="E3" s="60">
        <v>1</v>
      </c>
      <c r="F3" s="52"/>
      <c r="G3" s="60">
        <v>1</v>
      </c>
      <c r="H3" s="60">
        <v>1</v>
      </c>
      <c r="I3" s="60">
        <v>1</v>
      </c>
      <c r="J3" s="52"/>
      <c r="K3" s="60">
        <v>1</v>
      </c>
      <c r="L3" s="60">
        <v>1</v>
      </c>
      <c r="M3" s="60">
        <v>1</v>
      </c>
      <c r="N3" s="52"/>
      <c r="O3" s="60">
        <v>1</v>
      </c>
      <c r="P3" s="60">
        <v>1</v>
      </c>
      <c r="Q3" s="60">
        <v>1</v>
      </c>
      <c r="R3" s="52"/>
      <c r="S3" s="60">
        <v>1</v>
      </c>
      <c r="T3" s="60">
        <v>1</v>
      </c>
      <c r="U3" s="60">
        <v>1</v>
      </c>
    </row>
    <row r="4" spans="1:21" x14ac:dyDescent="0.25">
      <c r="A4" s="192"/>
      <c r="B4" s="59" t="s">
        <v>53</v>
      </c>
      <c r="C4" s="60">
        <v>1</v>
      </c>
      <c r="D4" s="60">
        <v>1</v>
      </c>
      <c r="E4" s="60">
        <v>1</v>
      </c>
      <c r="F4" s="52"/>
      <c r="G4" s="60">
        <v>1</v>
      </c>
      <c r="H4" s="60">
        <v>1</v>
      </c>
      <c r="I4" s="60">
        <v>1</v>
      </c>
      <c r="J4" s="52"/>
      <c r="K4" s="60">
        <v>1</v>
      </c>
      <c r="L4" s="60">
        <v>1</v>
      </c>
      <c r="M4" s="60">
        <v>1</v>
      </c>
      <c r="N4" s="52"/>
      <c r="O4" s="60">
        <v>1</v>
      </c>
      <c r="P4" s="60">
        <v>1</v>
      </c>
      <c r="Q4" s="60">
        <v>1</v>
      </c>
      <c r="R4" s="52"/>
      <c r="S4" s="60">
        <v>1</v>
      </c>
      <c r="T4" s="60">
        <v>1</v>
      </c>
      <c r="U4" s="60">
        <v>1</v>
      </c>
    </row>
    <row r="5" spans="1:21" x14ac:dyDescent="0.25">
      <c r="A5" s="192"/>
      <c r="B5" s="59" t="s">
        <v>52</v>
      </c>
      <c r="C5" s="60">
        <v>2</v>
      </c>
      <c r="D5" s="60">
        <v>2</v>
      </c>
      <c r="E5" s="60">
        <v>2</v>
      </c>
      <c r="F5" s="52"/>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SUM(C3:C5)</f>
        <v>4</v>
      </c>
      <c r="D6" s="62">
        <f>SUM(D3:D5)</f>
        <v>4</v>
      </c>
      <c r="E6" s="62">
        <f>SUM(E3:E5)</f>
        <v>4</v>
      </c>
      <c r="F6" s="64"/>
      <c r="G6" s="62">
        <f>SUM(G3:G5)</f>
        <v>4</v>
      </c>
      <c r="H6" s="62">
        <f>SUM(H3:H5)</f>
        <v>4</v>
      </c>
      <c r="I6" s="62">
        <f>SUM(I3:I5)</f>
        <v>4</v>
      </c>
      <c r="J6" s="64"/>
      <c r="K6" s="62">
        <f>SUM(K3:K5)</f>
        <v>4</v>
      </c>
      <c r="L6" s="62">
        <f>SUM(L3:L5)</f>
        <v>4</v>
      </c>
      <c r="M6" s="62">
        <f>SUM(M3:M5)</f>
        <v>4</v>
      </c>
      <c r="N6" s="64"/>
      <c r="O6" s="62">
        <f>SUM(O3:O5)</f>
        <v>4</v>
      </c>
      <c r="P6" s="62">
        <f>SUM(P3:P5)</f>
        <v>4</v>
      </c>
      <c r="Q6" s="62">
        <f>SUM(Q3:Q5)</f>
        <v>4</v>
      </c>
      <c r="R6" s="64"/>
      <c r="S6" s="62">
        <f>SUM(S3:S5)</f>
        <v>4</v>
      </c>
      <c r="T6" s="62">
        <f>SUM(T3:T5)</f>
        <v>4</v>
      </c>
      <c r="U6" s="62">
        <f>SUM(U3:U5)</f>
        <v>4</v>
      </c>
    </row>
    <row r="7" spans="1:21" ht="20.100000000000001" customHeight="1" x14ac:dyDescent="0.25">
      <c r="A7" s="65"/>
      <c r="B7" s="66"/>
      <c r="C7" s="67"/>
      <c r="D7" s="67"/>
      <c r="E7" s="67"/>
      <c r="G7" s="67"/>
      <c r="H7" s="67"/>
      <c r="I7" s="67"/>
      <c r="K7" s="67"/>
      <c r="L7" s="67"/>
      <c r="M7" s="67"/>
      <c r="O7" s="67"/>
      <c r="P7" s="67"/>
      <c r="Q7" s="67"/>
      <c r="S7" s="67"/>
      <c r="T7" s="67"/>
      <c r="U7" s="67"/>
    </row>
    <row r="8" spans="1:21" x14ac:dyDescent="0.25">
      <c r="A8" s="193" t="s">
        <v>50</v>
      </c>
      <c r="B8" s="59" t="s">
        <v>49</v>
      </c>
      <c r="C8" s="60">
        <v>1</v>
      </c>
      <c r="D8" s="60">
        <v>1</v>
      </c>
      <c r="E8" s="60">
        <v>1</v>
      </c>
      <c r="F8" s="52"/>
      <c r="G8" s="60">
        <v>1</v>
      </c>
      <c r="H8" s="60">
        <v>1</v>
      </c>
      <c r="I8" s="60">
        <v>1</v>
      </c>
      <c r="J8" s="52"/>
      <c r="K8" s="60">
        <v>1</v>
      </c>
      <c r="L8" s="60">
        <v>1</v>
      </c>
      <c r="M8" s="60">
        <v>1</v>
      </c>
      <c r="N8" s="52"/>
      <c r="O8" s="60">
        <v>1</v>
      </c>
      <c r="P8" s="60">
        <v>1</v>
      </c>
      <c r="Q8" s="60">
        <v>1</v>
      </c>
      <c r="R8" s="52"/>
      <c r="S8" s="60">
        <v>1</v>
      </c>
      <c r="T8" s="60">
        <v>1</v>
      </c>
      <c r="U8" s="60">
        <v>1</v>
      </c>
    </row>
    <row r="9" spans="1:21" x14ac:dyDescent="0.25">
      <c r="A9" s="193"/>
      <c r="B9" s="59" t="s">
        <v>48</v>
      </c>
      <c r="C9" s="60">
        <v>1</v>
      </c>
      <c r="D9" s="60">
        <v>1</v>
      </c>
      <c r="E9" s="60">
        <v>1</v>
      </c>
      <c r="F9" s="52"/>
      <c r="G9" s="60">
        <v>1</v>
      </c>
      <c r="H9" s="60">
        <v>1</v>
      </c>
      <c r="I9" s="60">
        <v>1</v>
      </c>
      <c r="J9" s="52"/>
      <c r="K9" s="60">
        <v>1</v>
      </c>
      <c r="L9" s="60">
        <v>1</v>
      </c>
      <c r="M9" s="60">
        <v>1</v>
      </c>
      <c r="N9" s="52"/>
      <c r="O9" s="60">
        <v>1</v>
      </c>
      <c r="P9" s="60">
        <v>1</v>
      </c>
      <c r="Q9" s="60">
        <v>1</v>
      </c>
      <c r="R9" s="52"/>
      <c r="S9" s="60">
        <v>1</v>
      </c>
      <c r="T9" s="60">
        <v>1</v>
      </c>
      <c r="U9" s="60">
        <v>1</v>
      </c>
    </row>
    <row r="10" spans="1:21" ht="30" customHeight="1" x14ac:dyDescent="0.25">
      <c r="A10" s="193"/>
      <c r="B10" s="61" t="s">
        <v>47</v>
      </c>
      <c r="C10" s="62">
        <f>SUM(C8:C9)</f>
        <v>2</v>
      </c>
      <c r="D10" s="62">
        <f>SUM(D8:D9)</f>
        <v>2</v>
      </c>
      <c r="E10" s="62">
        <f>SUM(E8:E9)</f>
        <v>2</v>
      </c>
      <c r="F10" s="64"/>
      <c r="G10" s="62">
        <f>SUM(G8:G9)</f>
        <v>2</v>
      </c>
      <c r="H10" s="62">
        <f>SUM(H8:H9)</f>
        <v>2</v>
      </c>
      <c r="I10" s="62">
        <f>SUM(I8:I9)</f>
        <v>2</v>
      </c>
      <c r="J10" s="64"/>
      <c r="K10" s="62">
        <f>SUM(K8:K9)</f>
        <v>2</v>
      </c>
      <c r="L10" s="62">
        <f>SUM(L8:L9)</f>
        <v>2</v>
      </c>
      <c r="M10" s="62">
        <f>SUM(M8:M9)</f>
        <v>2</v>
      </c>
      <c r="N10" s="64"/>
      <c r="O10" s="62">
        <f>SUM(O8:O9)</f>
        <v>2</v>
      </c>
      <c r="P10" s="62">
        <f>SUM(P8:P9)</f>
        <v>2</v>
      </c>
      <c r="Q10" s="62">
        <f>SUM(Q8:Q9)</f>
        <v>2</v>
      </c>
      <c r="R10" s="64"/>
      <c r="S10" s="62">
        <f>SUM(S8:S9)</f>
        <v>2</v>
      </c>
      <c r="T10" s="62">
        <f>SUM(T8:T9)</f>
        <v>2</v>
      </c>
      <c r="U10" s="62">
        <f>SUM(U8:U9)</f>
        <v>2</v>
      </c>
    </row>
    <row r="11" spans="1:21" ht="20.100000000000001" customHeight="1" x14ac:dyDescent="0.25">
      <c r="A11" s="69"/>
      <c r="B11" s="66"/>
      <c r="C11" s="67"/>
      <c r="D11" s="67"/>
      <c r="E11" s="67"/>
      <c r="G11" s="67"/>
      <c r="H11" s="67"/>
      <c r="I11" s="67"/>
      <c r="K11" s="67"/>
      <c r="L11" s="67"/>
      <c r="M11" s="67"/>
      <c r="O11" s="67"/>
      <c r="P11" s="67"/>
      <c r="Q11" s="67"/>
      <c r="S11" s="67"/>
      <c r="T11" s="67"/>
      <c r="U11" s="67"/>
    </row>
    <row r="12" spans="1:21" x14ac:dyDescent="0.25">
      <c r="A12" s="193" t="s">
        <v>46</v>
      </c>
      <c r="B12" s="59" t="s">
        <v>45</v>
      </c>
      <c r="C12" s="60">
        <v>2</v>
      </c>
      <c r="D12" s="60">
        <v>2</v>
      </c>
      <c r="E12" s="60">
        <v>2</v>
      </c>
      <c r="F12" s="52"/>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1</v>
      </c>
      <c r="D13" s="60">
        <v>1</v>
      </c>
      <c r="E13" s="60">
        <v>1</v>
      </c>
      <c r="F13" s="52"/>
      <c r="G13" s="60">
        <v>1</v>
      </c>
      <c r="H13" s="60">
        <v>1</v>
      </c>
      <c r="I13" s="60">
        <v>1</v>
      </c>
      <c r="J13" s="52"/>
      <c r="K13" s="60">
        <v>1</v>
      </c>
      <c r="L13" s="60">
        <v>1</v>
      </c>
      <c r="M13" s="60">
        <v>1</v>
      </c>
      <c r="N13" s="52"/>
      <c r="O13" s="60">
        <v>1</v>
      </c>
      <c r="P13" s="60">
        <v>1</v>
      </c>
      <c r="Q13" s="60">
        <v>1</v>
      </c>
      <c r="R13" s="52"/>
      <c r="S13" s="60">
        <v>1</v>
      </c>
      <c r="T13" s="60">
        <v>1</v>
      </c>
      <c r="U13" s="60">
        <v>1</v>
      </c>
    </row>
    <row r="14" spans="1:21" x14ac:dyDescent="0.25">
      <c r="A14" s="193"/>
      <c r="B14" s="59" t="s">
        <v>43</v>
      </c>
      <c r="C14" s="60">
        <v>1</v>
      </c>
      <c r="D14" s="60">
        <v>1</v>
      </c>
      <c r="E14" s="60">
        <v>1</v>
      </c>
      <c r="F14" s="52"/>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SUM(C12:C14)</f>
        <v>4</v>
      </c>
      <c r="D15" s="62">
        <f>SUM(D12:D14)</f>
        <v>4</v>
      </c>
      <c r="E15" s="62">
        <f>SUM(E12:E14)</f>
        <v>4</v>
      </c>
      <c r="F15" s="64"/>
      <c r="G15" s="62">
        <f>SUM(G12:G14)</f>
        <v>4</v>
      </c>
      <c r="H15" s="62">
        <f>SUM(H12:H14)</f>
        <v>4</v>
      </c>
      <c r="I15" s="62">
        <f>SUM(I12:I14)</f>
        <v>4</v>
      </c>
      <c r="J15" s="64"/>
      <c r="K15" s="62">
        <f>SUM(K12:K14)</f>
        <v>4</v>
      </c>
      <c r="L15" s="62">
        <f>SUM(L12:L14)</f>
        <v>4</v>
      </c>
      <c r="M15" s="62">
        <f>SUM(M12:M14)</f>
        <v>4</v>
      </c>
      <c r="N15" s="64"/>
      <c r="O15" s="62">
        <f>SUM(O12:O14)</f>
        <v>4</v>
      </c>
      <c r="P15" s="62">
        <f>SUM(P12:P14)</f>
        <v>4</v>
      </c>
      <c r="Q15" s="62">
        <f>SUM(Q12:Q14)</f>
        <v>4</v>
      </c>
      <c r="R15" s="64"/>
      <c r="S15" s="62">
        <f>SUM(S12:S14)</f>
        <v>4</v>
      </c>
      <c r="T15" s="62">
        <f>SUM(T12:T14)</f>
        <v>4</v>
      </c>
      <c r="U15" s="62">
        <f>SUM(U12:U14)</f>
        <v>4</v>
      </c>
    </row>
    <row r="16" spans="1:21" ht="20.100000000000001" customHeight="1" x14ac:dyDescent="0.25">
      <c r="A16" s="70"/>
      <c r="B16" s="70"/>
      <c r="C16" s="67"/>
      <c r="D16" s="67"/>
      <c r="E16" s="67"/>
      <c r="G16" s="67"/>
      <c r="H16" s="67"/>
      <c r="I16" s="67"/>
      <c r="K16" s="67"/>
      <c r="L16" s="67"/>
      <c r="M16" s="67"/>
      <c r="O16" s="67"/>
      <c r="P16" s="67"/>
      <c r="Q16" s="67"/>
      <c r="S16" s="67"/>
      <c r="T16" s="67"/>
      <c r="U16" s="67"/>
    </row>
    <row r="17" spans="1:21" x14ac:dyDescent="0.25">
      <c r="A17" s="194" t="s">
        <v>41</v>
      </c>
      <c r="B17" s="59" t="s">
        <v>40</v>
      </c>
      <c r="C17" s="60">
        <v>1</v>
      </c>
      <c r="D17" s="60">
        <v>1</v>
      </c>
      <c r="E17" s="60">
        <v>0</v>
      </c>
      <c r="F17" s="59"/>
      <c r="G17" s="60">
        <v>0</v>
      </c>
      <c r="H17" s="60">
        <v>0</v>
      </c>
      <c r="I17" s="60">
        <v>0</v>
      </c>
      <c r="J17" s="52"/>
      <c r="K17" s="60">
        <v>0</v>
      </c>
      <c r="L17" s="60">
        <v>0</v>
      </c>
      <c r="M17" s="60">
        <v>0</v>
      </c>
      <c r="N17" s="52"/>
      <c r="O17" s="60">
        <v>1</v>
      </c>
      <c r="P17" s="60">
        <v>1</v>
      </c>
      <c r="Q17" s="60">
        <v>1</v>
      </c>
      <c r="R17" s="52"/>
      <c r="S17" s="60">
        <v>1</v>
      </c>
      <c r="T17" s="60">
        <v>1</v>
      </c>
      <c r="U17" s="60">
        <v>0</v>
      </c>
    </row>
    <row r="18" spans="1:21" x14ac:dyDescent="0.25">
      <c r="A18" s="194"/>
      <c r="B18" s="59" t="s">
        <v>39</v>
      </c>
      <c r="C18" s="88">
        <v>1</v>
      </c>
      <c r="D18" s="88">
        <v>1</v>
      </c>
      <c r="E18" s="88">
        <v>1</v>
      </c>
      <c r="F18" s="55"/>
      <c r="G18" s="88">
        <v>1</v>
      </c>
      <c r="H18" s="88">
        <v>1</v>
      </c>
      <c r="I18" s="88">
        <v>1</v>
      </c>
      <c r="J18" s="55"/>
      <c r="K18" s="88">
        <v>1</v>
      </c>
      <c r="L18" s="88">
        <v>1</v>
      </c>
      <c r="M18" s="88">
        <v>1</v>
      </c>
      <c r="N18" s="55"/>
      <c r="O18" s="88">
        <v>1</v>
      </c>
      <c r="P18" s="88">
        <v>1</v>
      </c>
      <c r="Q18" s="88">
        <v>1</v>
      </c>
      <c r="R18" s="55"/>
      <c r="S18" s="88">
        <v>1</v>
      </c>
      <c r="T18" s="88">
        <v>1</v>
      </c>
      <c r="U18" s="88">
        <v>1</v>
      </c>
    </row>
    <row r="19" spans="1:21" x14ac:dyDescent="0.25">
      <c r="A19" s="194"/>
      <c r="B19" s="59" t="s">
        <v>38</v>
      </c>
      <c r="C19" s="88">
        <v>1</v>
      </c>
      <c r="D19" s="88">
        <v>1</v>
      </c>
      <c r="E19" s="88">
        <v>1</v>
      </c>
      <c r="F19" s="55"/>
      <c r="G19" s="88">
        <v>1</v>
      </c>
      <c r="H19" s="88">
        <v>1</v>
      </c>
      <c r="I19" s="88">
        <v>1</v>
      </c>
      <c r="J19" s="55"/>
      <c r="K19" s="88">
        <v>1</v>
      </c>
      <c r="L19" s="88">
        <v>1</v>
      </c>
      <c r="M19" s="88">
        <v>1</v>
      </c>
      <c r="N19" s="55"/>
      <c r="O19" s="88">
        <v>1</v>
      </c>
      <c r="P19" s="88">
        <v>1</v>
      </c>
      <c r="Q19" s="88">
        <v>1</v>
      </c>
      <c r="R19" s="55"/>
      <c r="S19" s="88">
        <v>1</v>
      </c>
      <c r="T19" s="88">
        <v>1</v>
      </c>
      <c r="U19" s="88">
        <v>1</v>
      </c>
    </row>
    <row r="20" spans="1:21" ht="30" customHeight="1" x14ac:dyDescent="0.25">
      <c r="A20" s="194"/>
      <c r="B20" s="61" t="s">
        <v>37</v>
      </c>
      <c r="C20" s="62">
        <f>SUM(C17:C19)</f>
        <v>3</v>
      </c>
      <c r="D20" s="62">
        <f>SUM(D17:D19)</f>
        <v>3</v>
      </c>
      <c r="E20" s="62">
        <f>SUM(E17:E19)</f>
        <v>2</v>
      </c>
      <c r="F20" s="64"/>
      <c r="G20" s="62">
        <f>SUM(G17:G19)</f>
        <v>2</v>
      </c>
      <c r="H20" s="62">
        <f>SUM(H17:H19)</f>
        <v>2</v>
      </c>
      <c r="I20" s="62">
        <f>SUM(I17:I19)</f>
        <v>2</v>
      </c>
      <c r="J20" s="64"/>
      <c r="K20" s="62">
        <f>SUM(K17:K19)</f>
        <v>2</v>
      </c>
      <c r="L20" s="62">
        <f>SUM(L17:L19)</f>
        <v>2</v>
      </c>
      <c r="M20" s="62">
        <f>SUM(M17:M19)</f>
        <v>2</v>
      </c>
      <c r="N20" s="64"/>
      <c r="O20" s="62">
        <f>SUM(O17:O19)</f>
        <v>3</v>
      </c>
      <c r="P20" s="62">
        <f>SUM(P17:P19)</f>
        <v>3</v>
      </c>
      <c r="Q20" s="62">
        <f>SUM(Q17:Q19)</f>
        <v>3</v>
      </c>
      <c r="R20" s="64"/>
      <c r="S20" s="62">
        <f>SUM(S17:S19)</f>
        <v>3</v>
      </c>
      <c r="T20" s="62">
        <f>SUM(T17:T19)</f>
        <v>3</v>
      </c>
      <c r="U20" s="62">
        <f>SUM(U17:U19)</f>
        <v>2</v>
      </c>
    </row>
    <row r="21" spans="1:21" ht="20.100000000000001" customHeight="1" thickBot="1" x14ac:dyDescent="0.3">
      <c r="A21" s="70"/>
      <c r="B21" s="70"/>
      <c r="C21" s="67"/>
      <c r="D21" s="67"/>
      <c r="E21" s="67"/>
      <c r="G21" s="67"/>
      <c r="H21" s="67"/>
      <c r="I21" s="67"/>
      <c r="K21" s="67"/>
      <c r="L21" s="67"/>
      <c r="M21" s="67"/>
      <c r="O21" s="67"/>
      <c r="P21" s="67"/>
      <c r="Q21" s="67"/>
      <c r="S21" s="67"/>
      <c r="T21" s="67"/>
      <c r="U21" s="67"/>
    </row>
    <row r="22" spans="1:21" ht="51.95" customHeight="1" thickBot="1" x14ac:dyDescent="0.3">
      <c r="B22" s="73" t="s">
        <v>36</v>
      </c>
      <c r="C22" s="74">
        <f>C6+C10+C15+C20</f>
        <v>13</v>
      </c>
      <c r="D22" s="74">
        <f>D6+D10+D15+D20</f>
        <v>13</v>
      </c>
      <c r="E22" s="74">
        <f>E6+E10+E15+E20</f>
        <v>12</v>
      </c>
      <c r="F22" s="76"/>
      <c r="G22" s="74">
        <f>G6+G10+G15+G20</f>
        <v>12</v>
      </c>
      <c r="H22" s="74">
        <f>H6+H10+H15+H20</f>
        <v>12</v>
      </c>
      <c r="I22" s="74">
        <f>I6+I10+I15+I20</f>
        <v>12</v>
      </c>
      <c r="J22" s="76"/>
      <c r="K22" s="74">
        <f>K6+K10+K15+K20</f>
        <v>12</v>
      </c>
      <c r="L22" s="74">
        <f>L6+L10+L15+L20</f>
        <v>12</v>
      </c>
      <c r="M22" s="74">
        <f>M6+M10+M15+M20</f>
        <v>12</v>
      </c>
      <c r="N22" s="76"/>
      <c r="O22" s="74">
        <f>O6+O10+O15+O20</f>
        <v>13</v>
      </c>
      <c r="P22" s="74">
        <f>P6+P10+P15+P20</f>
        <v>13</v>
      </c>
      <c r="Q22" s="74">
        <f>Q6+Q10+Q15+Q20</f>
        <v>13</v>
      </c>
      <c r="R22" s="76"/>
      <c r="S22" s="74">
        <f>S6+S10+S15+S20</f>
        <v>13</v>
      </c>
      <c r="T22" s="74">
        <f>T6+T10+T15+T20</f>
        <v>13</v>
      </c>
      <c r="U22" s="74">
        <f>U6+U10+U15+U20</f>
        <v>12</v>
      </c>
    </row>
    <row r="23" spans="1:21" ht="51.95" customHeight="1" thickBot="1" x14ac:dyDescent="0.3">
      <c r="B23" s="73" t="s">
        <v>35</v>
      </c>
      <c r="C23" s="126" t="s">
        <v>34</v>
      </c>
      <c r="D23" s="126" t="s">
        <v>34</v>
      </c>
      <c r="E23" s="126" t="s">
        <v>34</v>
      </c>
      <c r="F23" s="80"/>
      <c r="G23" s="126" t="s">
        <v>34</v>
      </c>
      <c r="H23" s="126" t="s">
        <v>34</v>
      </c>
      <c r="I23" s="126" t="s">
        <v>34</v>
      </c>
      <c r="J23" s="80"/>
      <c r="K23" s="126" t="s">
        <v>34</v>
      </c>
      <c r="L23" s="126" t="s">
        <v>34</v>
      </c>
      <c r="M23" s="126" t="s">
        <v>34</v>
      </c>
      <c r="N23" s="80"/>
      <c r="O23" s="126" t="s">
        <v>34</v>
      </c>
      <c r="P23" s="126" t="s">
        <v>34</v>
      </c>
      <c r="Q23" s="126" t="s">
        <v>34</v>
      </c>
      <c r="R23" s="80"/>
      <c r="S23" s="126" t="s">
        <v>34</v>
      </c>
      <c r="T23" s="126" t="s">
        <v>34</v>
      </c>
      <c r="U23" s="126" t="s">
        <v>34</v>
      </c>
    </row>
    <row r="24" spans="1:21" ht="51.95" customHeight="1" thickBot="1" x14ac:dyDescent="0.3">
      <c r="B24" s="73" t="s">
        <v>33</v>
      </c>
      <c r="C24" s="82" t="s">
        <v>32</v>
      </c>
      <c r="D24" s="82" t="s">
        <v>32</v>
      </c>
      <c r="E24" s="82" t="s">
        <v>32</v>
      </c>
      <c r="F24" s="83"/>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row>
    <row r="25" spans="1:21" ht="18.75" x14ac:dyDescent="0.25">
      <c r="B25" s="73"/>
    </row>
  </sheetData>
  <mergeCells count="9">
    <mergeCell ref="S1:U1"/>
    <mergeCell ref="A3:A6"/>
    <mergeCell ref="A8:A10"/>
    <mergeCell ref="A12:A15"/>
    <mergeCell ref="A17:A20"/>
    <mergeCell ref="C1:E1"/>
    <mergeCell ref="G1:I1"/>
    <mergeCell ref="K1:M1"/>
    <mergeCell ref="O1:Q1"/>
  </mergeCells>
  <pageMargins left="0.7" right="0.7" top="0.75" bottom="0.75" header="0.3" footer="0.3"/>
  <pageSetup scale="83"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CE490-B9CB-4D6F-9A71-66AE5564E3AB}">
  <dimension ref="A1:W1000"/>
  <sheetViews>
    <sheetView zoomScale="70" zoomScaleNormal="70" workbookViewId="0">
      <selection activeCell="B24" sqref="B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31.140625" style="95" customWidth="1"/>
    <col min="23" max="23" width="11.5703125" style="95" customWidth="1"/>
    <col min="24" max="16384" width="12.140625" style="95"/>
  </cols>
  <sheetData>
    <row r="1" spans="1:22"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2"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c r="V2" s="99"/>
    </row>
    <row r="3" spans="1:22" ht="18.75" x14ac:dyDescent="0.3">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c r="V3" s="99"/>
    </row>
    <row r="4" spans="1:22" ht="18.75" x14ac:dyDescent="0.3">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c r="V4" s="102"/>
    </row>
    <row r="5" spans="1:22" ht="18.75" x14ac:dyDescent="0.3">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c r="V5" s="99"/>
    </row>
    <row r="6" spans="1:22" ht="30" customHeight="1" x14ac:dyDescent="0.3">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c r="V6" s="99"/>
    </row>
    <row r="7" spans="1:22" ht="19.5" customHeight="1" x14ac:dyDescent="0.3">
      <c r="A7" s="106"/>
      <c r="B7" s="107"/>
      <c r="C7" s="108"/>
      <c r="D7" s="108"/>
      <c r="E7" s="108"/>
      <c r="F7" s="107"/>
      <c r="G7" s="108"/>
      <c r="H7" s="108"/>
      <c r="I7" s="108"/>
      <c r="J7" s="109"/>
      <c r="K7" s="108"/>
      <c r="L7" s="108"/>
      <c r="M7" s="108"/>
      <c r="N7" s="109"/>
      <c r="O7" s="108"/>
      <c r="P7" s="108"/>
      <c r="Q7" s="108"/>
      <c r="R7" s="109"/>
      <c r="S7" s="108"/>
      <c r="T7" s="108"/>
      <c r="U7" s="108"/>
      <c r="V7" s="99"/>
    </row>
    <row r="8" spans="1:22" ht="18.75" x14ac:dyDescent="0.3">
      <c r="A8" s="187" t="s">
        <v>50</v>
      </c>
      <c r="B8" s="100" t="s">
        <v>49</v>
      </c>
      <c r="C8" s="101">
        <v>1</v>
      </c>
      <c r="D8" s="101">
        <v>4</v>
      </c>
      <c r="E8" s="101">
        <v>4</v>
      </c>
      <c r="F8" s="100"/>
      <c r="G8" s="101">
        <v>1</v>
      </c>
      <c r="H8" s="101">
        <v>4</v>
      </c>
      <c r="I8" s="101">
        <v>4</v>
      </c>
      <c r="J8" s="93"/>
      <c r="K8" s="101">
        <v>1</v>
      </c>
      <c r="L8" s="101">
        <v>4</v>
      </c>
      <c r="M8" s="101">
        <v>1</v>
      </c>
      <c r="N8" s="93"/>
      <c r="O8" s="101">
        <v>1</v>
      </c>
      <c r="P8" s="101">
        <v>4</v>
      </c>
      <c r="Q8" s="101">
        <v>4</v>
      </c>
      <c r="R8" s="93"/>
      <c r="S8" s="101">
        <v>1</v>
      </c>
      <c r="T8" s="101">
        <v>1</v>
      </c>
      <c r="U8" s="101">
        <v>4</v>
      </c>
      <c r="V8" s="99"/>
    </row>
    <row r="9" spans="1:22" ht="18.75" x14ac:dyDescent="0.3">
      <c r="A9" s="186"/>
      <c r="B9" s="100" t="s">
        <v>48</v>
      </c>
      <c r="C9" s="101">
        <v>2</v>
      </c>
      <c r="D9" s="101">
        <v>2</v>
      </c>
      <c r="E9" s="101">
        <v>2</v>
      </c>
      <c r="F9" s="100"/>
      <c r="G9" s="101">
        <v>2</v>
      </c>
      <c r="H9" s="101">
        <v>2</v>
      </c>
      <c r="I9" s="101">
        <v>2</v>
      </c>
      <c r="J9" s="93"/>
      <c r="K9" s="101">
        <v>2</v>
      </c>
      <c r="L9" s="101">
        <v>2</v>
      </c>
      <c r="M9" s="101">
        <v>2</v>
      </c>
      <c r="N9" s="93"/>
      <c r="O9" s="101">
        <v>2</v>
      </c>
      <c r="P9" s="101">
        <v>2</v>
      </c>
      <c r="Q9" s="101">
        <v>2</v>
      </c>
      <c r="R9" s="93"/>
      <c r="S9" s="101">
        <v>2</v>
      </c>
      <c r="T9" s="101">
        <v>2</v>
      </c>
      <c r="U9" s="101">
        <v>2</v>
      </c>
      <c r="V9" s="99"/>
    </row>
    <row r="10" spans="1:22" ht="30" customHeight="1" x14ac:dyDescent="0.3">
      <c r="A10" s="186"/>
      <c r="B10" s="103" t="s">
        <v>47</v>
      </c>
      <c r="C10" s="104">
        <f t="shared" ref="C10:E10" si="5">SUM(C8:C9)</f>
        <v>3</v>
      </c>
      <c r="D10" s="104">
        <f t="shared" si="5"/>
        <v>6</v>
      </c>
      <c r="E10" s="104">
        <f t="shared" si="5"/>
        <v>6</v>
      </c>
      <c r="F10" s="103"/>
      <c r="G10" s="104">
        <f t="shared" ref="G10:I10" si="6">SUM(G8:G9)</f>
        <v>3</v>
      </c>
      <c r="H10" s="104">
        <f t="shared" si="6"/>
        <v>6</v>
      </c>
      <c r="I10" s="104">
        <f t="shared" si="6"/>
        <v>6</v>
      </c>
      <c r="J10" s="105"/>
      <c r="K10" s="104">
        <f t="shared" ref="K10:M10" si="7">SUM(K8:K9)</f>
        <v>3</v>
      </c>
      <c r="L10" s="104">
        <f t="shared" si="7"/>
        <v>6</v>
      </c>
      <c r="M10" s="104">
        <f t="shared" si="7"/>
        <v>3</v>
      </c>
      <c r="N10" s="105"/>
      <c r="O10" s="104">
        <f t="shared" ref="O10:Q10" si="8">SUM(O8:O9)</f>
        <v>3</v>
      </c>
      <c r="P10" s="104">
        <f t="shared" si="8"/>
        <v>6</v>
      </c>
      <c r="Q10" s="104">
        <f t="shared" si="8"/>
        <v>6</v>
      </c>
      <c r="R10" s="105"/>
      <c r="S10" s="104">
        <f t="shared" ref="S10:U10" si="9">SUM(S8:S9)</f>
        <v>3</v>
      </c>
      <c r="T10" s="104">
        <f t="shared" si="9"/>
        <v>3</v>
      </c>
      <c r="U10" s="104">
        <f t="shared" si="9"/>
        <v>6</v>
      </c>
      <c r="V10" s="99"/>
    </row>
    <row r="11" spans="1:22" ht="19.5" customHeight="1" x14ac:dyDescent="0.3">
      <c r="A11" s="110"/>
      <c r="B11" s="107"/>
      <c r="C11" s="108"/>
      <c r="D11" s="108"/>
      <c r="E11" s="108"/>
      <c r="F11" s="107"/>
      <c r="G11" s="108"/>
      <c r="H11" s="108"/>
      <c r="I11" s="108"/>
      <c r="J11" s="109"/>
      <c r="K11" s="108"/>
      <c r="L11" s="108"/>
      <c r="M11" s="108"/>
      <c r="N11" s="109"/>
      <c r="O11" s="108"/>
      <c r="P11" s="108"/>
      <c r="Q11" s="108"/>
      <c r="R11" s="109"/>
      <c r="S11" s="108"/>
      <c r="T11" s="108"/>
      <c r="U11" s="108"/>
      <c r="V11" s="99"/>
    </row>
    <row r="12" spans="1:22" ht="18.75" x14ac:dyDescent="0.3">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c r="V12" s="99"/>
    </row>
    <row r="13" spans="1:22" ht="18.75" x14ac:dyDescent="0.3">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c r="V13" s="99"/>
    </row>
    <row r="14" spans="1:22" ht="18.75" x14ac:dyDescent="0.3">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c r="V14" s="99"/>
    </row>
    <row r="15" spans="1:22" ht="30" customHeight="1" x14ac:dyDescent="0.3">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c r="V15" s="99"/>
    </row>
    <row r="16" spans="1:22" ht="19.5" customHeight="1" x14ac:dyDescent="0.3">
      <c r="A16" s="111"/>
      <c r="B16" s="111"/>
      <c r="C16" s="108"/>
      <c r="D16" s="108"/>
      <c r="E16" s="108"/>
      <c r="F16" s="111"/>
      <c r="G16" s="108"/>
      <c r="H16" s="108"/>
      <c r="I16" s="108"/>
      <c r="J16" s="109"/>
      <c r="K16" s="108"/>
      <c r="L16" s="108"/>
      <c r="M16" s="108"/>
      <c r="N16" s="109"/>
      <c r="O16" s="108"/>
      <c r="P16" s="108"/>
      <c r="Q16" s="108"/>
      <c r="R16" s="109"/>
      <c r="S16" s="108"/>
      <c r="T16" s="108"/>
      <c r="U16" s="108"/>
      <c r="V16" s="99"/>
    </row>
    <row r="17" spans="1:23" ht="18.75" x14ac:dyDescent="0.3">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c r="V17" s="99"/>
    </row>
    <row r="18" spans="1:23" ht="18.75" x14ac:dyDescent="0.3">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c r="V18" s="99"/>
    </row>
    <row r="19" spans="1:23" ht="18.75" x14ac:dyDescent="0.3">
      <c r="A19" s="186"/>
      <c r="B19" s="100" t="s">
        <v>38</v>
      </c>
      <c r="C19" s="101">
        <v>0</v>
      </c>
      <c r="D19" s="101">
        <v>0</v>
      </c>
      <c r="E19" s="101">
        <v>0</v>
      </c>
      <c r="F19" s="100"/>
      <c r="G19" s="101">
        <v>0</v>
      </c>
      <c r="H19" s="101">
        <v>0</v>
      </c>
      <c r="I19" s="101">
        <v>0</v>
      </c>
      <c r="J19" s="93"/>
      <c r="K19" s="101">
        <v>0</v>
      </c>
      <c r="L19" s="101">
        <v>0</v>
      </c>
      <c r="M19" s="101">
        <v>0</v>
      </c>
      <c r="N19" s="93"/>
      <c r="O19" s="101">
        <v>0</v>
      </c>
      <c r="P19" s="101">
        <v>0</v>
      </c>
      <c r="Q19" s="101">
        <v>0</v>
      </c>
      <c r="R19" s="93"/>
      <c r="S19" s="101">
        <v>0</v>
      </c>
      <c r="T19" s="101">
        <v>0</v>
      </c>
      <c r="U19" s="101">
        <v>0</v>
      </c>
      <c r="V19" s="99"/>
    </row>
    <row r="20" spans="1:23" ht="30" customHeight="1" x14ac:dyDescent="0.3">
      <c r="A20" s="186"/>
      <c r="B20" s="103" t="s">
        <v>37</v>
      </c>
      <c r="C20" s="104">
        <f t="shared" ref="C20:E20" si="15">SUM(C17:C19)</f>
        <v>2</v>
      </c>
      <c r="D20" s="104">
        <f t="shared" si="15"/>
        <v>2</v>
      </c>
      <c r="E20" s="104">
        <f t="shared" si="15"/>
        <v>0</v>
      </c>
      <c r="F20" s="103"/>
      <c r="G20" s="104">
        <f t="shared" ref="G20:I20" si="16">SUM(G17:G19)</f>
        <v>0</v>
      </c>
      <c r="H20" s="104">
        <f t="shared" si="16"/>
        <v>0</v>
      </c>
      <c r="I20" s="104">
        <f t="shared" si="16"/>
        <v>0</v>
      </c>
      <c r="J20" s="105"/>
      <c r="K20" s="104">
        <f t="shared" ref="K20:M20" si="17">SUM(K17:K19)</f>
        <v>1</v>
      </c>
      <c r="L20" s="104">
        <f t="shared" si="17"/>
        <v>2</v>
      </c>
      <c r="M20" s="104">
        <f t="shared" si="17"/>
        <v>0</v>
      </c>
      <c r="N20" s="105"/>
      <c r="O20" s="104">
        <f t="shared" ref="O20:Q20" si="18">SUM(O17:O19)</f>
        <v>1</v>
      </c>
      <c r="P20" s="104">
        <f t="shared" si="18"/>
        <v>1</v>
      </c>
      <c r="Q20" s="104">
        <f t="shared" si="18"/>
        <v>0</v>
      </c>
      <c r="R20" s="105"/>
      <c r="S20" s="104">
        <f t="shared" ref="S20:U20" si="19">SUM(S17:S19)</f>
        <v>1</v>
      </c>
      <c r="T20" s="104">
        <f t="shared" si="19"/>
        <v>2</v>
      </c>
      <c r="U20" s="104">
        <f t="shared" si="19"/>
        <v>1</v>
      </c>
      <c r="V20" s="99"/>
    </row>
    <row r="21" spans="1:23" ht="19.5" customHeight="1" thickBot="1" x14ac:dyDescent="0.35">
      <c r="A21" s="111"/>
      <c r="B21" s="111"/>
      <c r="C21" s="108"/>
      <c r="D21" s="108"/>
      <c r="E21" s="108"/>
      <c r="F21" s="111"/>
      <c r="G21" s="108"/>
      <c r="H21" s="108"/>
      <c r="I21" s="108"/>
      <c r="J21" s="109"/>
      <c r="K21" s="108"/>
      <c r="L21" s="108"/>
      <c r="M21" s="108"/>
      <c r="N21" s="109"/>
      <c r="O21" s="108"/>
      <c r="P21" s="108"/>
      <c r="Q21" s="108"/>
      <c r="R21" s="109"/>
      <c r="S21" s="108"/>
      <c r="T21" s="108"/>
      <c r="U21" s="108"/>
      <c r="V21" s="99"/>
    </row>
    <row r="22" spans="1:23" ht="51.75" customHeight="1" thickBot="1" x14ac:dyDescent="0.35">
      <c r="A22" s="112"/>
      <c r="B22" s="113" t="s">
        <v>36</v>
      </c>
      <c r="C22" s="114">
        <f t="shared" ref="C22:E22" si="20">C6+C10+C15+C20</f>
        <v>9</v>
      </c>
      <c r="D22" s="114">
        <f t="shared" si="20"/>
        <v>12</v>
      </c>
      <c r="E22" s="114">
        <f t="shared" si="20"/>
        <v>10</v>
      </c>
      <c r="F22" s="113"/>
      <c r="G22" s="114">
        <f t="shared" ref="G22:I22" si="21">G6+G10+G15+G20</f>
        <v>7</v>
      </c>
      <c r="H22" s="114">
        <f t="shared" si="21"/>
        <v>10</v>
      </c>
      <c r="I22" s="114">
        <f t="shared" si="21"/>
        <v>10</v>
      </c>
      <c r="J22" s="115"/>
      <c r="K22" s="114">
        <f t="shared" ref="K22:M22" si="22">K6+K10+K15+K20</f>
        <v>8</v>
      </c>
      <c r="L22" s="114">
        <f t="shared" si="22"/>
        <v>12</v>
      </c>
      <c r="M22" s="114">
        <f t="shared" si="22"/>
        <v>7</v>
      </c>
      <c r="N22" s="115"/>
      <c r="O22" s="114">
        <f t="shared" ref="O22:Q22" si="23">O6+O10+O15+O20</f>
        <v>8</v>
      </c>
      <c r="P22" s="114">
        <f t="shared" si="23"/>
        <v>11</v>
      </c>
      <c r="Q22" s="114">
        <f t="shared" si="23"/>
        <v>10</v>
      </c>
      <c r="R22" s="115"/>
      <c r="S22" s="114">
        <f t="shared" ref="S22:U22" si="24">S6+S10+S15+S20</f>
        <v>8</v>
      </c>
      <c r="T22" s="114">
        <f t="shared" si="24"/>
        <v>9</v>
      </c>
      <c r="U22" s="114">
        <f t="shared" si="24"/>
        <v>11</v>
      </c>
      <c r="V22" s="99"/>
      <c r="W22" s="112"/>
    </row>
    <row r="23" spans="1:23" ht="51.75" customHeight="1" thickBot="1" x14ac:dyDescent="0.35">
      <c r="A23" s="112"/>
      <c r="B23" s="113" t="s">
        <v>35</v>
      </c>
      <c r="C23" s="116" t="s">
        <v>34</v>
      </c>
      <c r="D23" s="116" t="s">
        <v>34</v>
      </c>
      <c r="E23" s="116" t="s">
        <v>34</v>
      </c>
      <c r="F23" s="113"/>
      <c r="G23" s="117" t="s">
        <v>72</v>
      </c>
      <c r="H23" s="116" t="s">
        <v>34</v>
      </c>
      <c r="I23" s="116" t="s">
        <v>34</v>
      </c>
      <c r="J23" s="118"/>
      <c r="K23" s="116" t="s">
        <v>34</v>
      </c>
      <c r="L23" s="116" t="s">
        <v>34</v>
      </c>
      <c r="M23" s="117" t="s">
        <v>72</v>
      </c>
      <c r="N23" s="118"/>
      <c r="O23" s="116" t="s">
        <v>34</v>
      </c>
      <c r="P23" s="116" t="s">
        <v>34</v>
      </c>
      <c r="Q23" s="116" t="s">
        <v>34</v>
      </c>
      <c r="R23" s="118"/>
      <c r="S23" s="116" t="s">
        <v>34</v>
      </c>
      <c r="T23" s="116" t="s">
        <v>34</v>
      </c>
      <c r="U23" s="116" t="s">
        <v>34</v>
      </c>
      <c r="V23" s="99"/>
      <c r="W23" s="112"/>
    </row>
    <row r="24" spans="1:23" ht="51.75" customHeight="1" thickBot="1" x14ac:dyDescent="0.35">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c r="V24" s="99"/>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7375-DD0A-4205-BDA4-2976DB883522}">
  <dimension ref="A1:V1000"/>
  <sheetViews>
    <sheetView zoomScale="70" zoomScaleNormal="70" workbookViewId="0">
      <selection activeCell="B24" sqref="B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1</v>
      </c>
      <c r="E8" s="101">
        <v>1</v>
      </c>
      <c r="F8" s="100"/>
      <c r="G8" s="101">
        <v>1</v>
      </c>
      <c r="H8" s="101">
        <v>4</v>
      </c>
      <c r="I8" s="101">
        <v>4</v>
      </c>
      <c r="J8" s="93"/>
      <c r="K8" s="101">
        <v>1</v>
      </c>
      <c r="L8" s="101">
        <v>4</v>
      </c>
      <c r="M8" s="101">
        <v>4</v>
      </c>
      <c r="N8" s="93"/>
      <c r="O8" s="101">
        <v>1</v>
      </c>
      <c r="P8" s="101">
        <v>1</v>
      </c>
      <c r="Q8" s="101">
        <v>1</v>
      </c>
      <c r="R8" s="93"/>
      <c r="S8" s="101">
        <v>0</v>
      </c>
      <c r="T8" s="101">
        <v>0</v>
      </c>
      <c r="U8" s="101">
        <v>1</v>
      </c>
    </row>
    <row r="9" spans="1:21" ht="15.75" x14ac:dyDescent="0.25">
      <c r="A9" s="186"/>
      <c r="B9" s="100" t="s">
        <v>48</v>
      </c>
      <c r="C9" s="101">
        <v>2</v>
      </c>
      <c r="D9" s="101">
        <v>2</v>
      </c>
      <c r="E9" s="101">
        <v>2</v>
      </c>
      <c r="F9" s="100"/>
      <c r="G9" s="101">
        <v>2</v>
      </c>
      <c r="H9" s="101">
        <v>2</v>
      </c>
      <c r="I9" s="101">
        <v>2</v>
      </c>
      <c r="J9" s="93"/>
      <c r="K9" s="101">
        <v>2</v>
      </c>
      <c r="L9" s="101">
        <v>2</v>
      </c>
      <c r="M9" s="101">
        <v>2</v>
      </c>
      <c r="N9" s="93"/>
      <c r="O9" s="101">
        <v>2</v>
      </c>
      <c r="P9" s="101">
        <v>2</v>
      </c>
      <c r="Q9" s="101">
        <v>2</v>
      </c>
      <c r="R9" s="93"/>
      <c r="S9" s="101">
        <v>0</v>
      </c>
      <c r="T9" s="101">
        <v>0</v>
      </c>
      <c r="U9" s="101">
        <v>2</v>
      </c>
    </row>
    <row r="10" spans="1:21" ht="30" customHeight="1" x14ac:dyDescent="0.25">
      <c r="A10" s="186"/>
      <c r="B10" s="103" t="s">
        <v>47</v>
      </c>
      <c r="C10" s="104">
        <f t="shared" ref="C10:E10" si="5">SUM(C8:C9)</f>
        <v>3</v>
      </c>
      <c r="D10" s="104">
        <f t="shared" si="5"/>
        <v>3</v>
      </c>
      <c r="E10" s="104">
        <f t="shared" si="5"/>
        <v>3</v>
      </c>
      <c r="F10" s="103"/>
      <c r="G10" s="104">
        <f t="shared" ref="G10:I10" si="6">SUM(G8:G9)</f>
        <v>3</v>
      </c>
      <c r="H10" s="104">
        <f t="shared" si="6"/>
        <v>6</v>
      </c>
      <c r="I10" s="104">
        <f t="shared" si="6"/>
        <v>6</v>
      </c>
      <c r="J10" s="105"/>
      <c r="K10" s="104">
        <f t="shared" ref="K10:M10" si="7">SUM(K8:K9)</f>
        <v>3</v>
      </c>
      <c r="L10" s="104">
        <f t="shared" si="7"/>
        <v>6</v>
      </c>
      <c r="M10" s="104">
        <f t="shared" si="7"/>
        <v>6</v>
      </c>
      <c r="N10" s="105"/>
      <c r="O10" s="104">
        <f t="shared" ref="O10:Q10" si="8">SUM(O8:O9)</f>
        <v>3</v>
      </c>
      <c r="P10" s="104">
        <f t="shared" si="8"/>
        <v>3</v>
      </c>
      <c r="Q10" s="104">
        <f t="shared" si="8"/>
        <v>3</v>
      </c>
      <c r="R10" s="105"/>
      <c r="S10" s="104">
        <f t="shared" ref="S10:U10" si="9">SUM(S8:S9)</f>
        <v>0</v>
      </c>
      <c r="T10" s="104">
        <f t="shared" si="9"/>
        <v>0</v>
      </c>
      <c r="U10" s="104">
        <f t="shared" si="9"/>
        <v>3</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0</v>
      </c>
      <c r="D19" s="101">
        <v>0</v>
      </c>
      <c r="E19" s="101">
        <v>0</v>
      </c>
      <c r="F19" s="100"/>
      <c r="G19" s="101">
        <v>0</v>
      </c>
      <c r="H19" s="101">
        <v>0</v>
      </c>
      <c r="I19" s="101">
        <v>0</v>
      </c>
      <c r="J19" s="93"/>
      <c r="K19" s="101">
        <v>0</v>
      </c>
      <c r="L19" s="101">
        <v>0</v>
      </c>
      <c r="M19" s="101">
        <v>0</v>
      </c>
      <c r="N19" s="93"/>
      <c r="O19" s="101">
        <v>0</v>
      </c>
      <c r="P19" s="101">
        <v>0</v>
      </c>
      <c r="Q19" s="101">
        <v>0</v>
      </c>
      <c r="R19" s="93"/>
      <c r="S19" s="101">
        <v>0</v>
      </c>
      <c r="T19" s="101">
        <v>0</v>
      </c>
      <c r="U19" s="101">
        <v>0</v>
      </c>
    </row>
    <row r="20" spans="1:22" ht="30" customHeight="1" x14ac:dyDescent="0.25">
      <c r="A20" s="186"/>
      <c r="B20" s="103" t="s">
        <v>37</v>
      </c>
      <c r="C20" s="104">
        <f t="shared" ref="C20:E20" si="15">SUM(C17:C19)</f>
        <v>2</v>
      </c>
      <c r="D20" s="104">
        <f t="shared" si="15"/>
        <v>2</v>
      </c>
      <c r="E20" s="104">
        <f t="shared" si="15"/>
        <v>0</v>
      </c>
      <c r="F20" s="103"/>
      <c r="G20" s="104">
        <f t="shared" ref="G20:I20" si="16">SUM(G17:G19)</f>
        <v>0</v>
      </c>
      <c r="H20" s="104">
        <f t="shared" si="16"/>
        <v>0</v>
      </c>
      <c r="I20" s="104">
        <f t="shared" si="16"/>
        <v>0</v>
      </c>
      <c r="J20" s="105"/>
      <c r="K20" s="104">
        <f t="shared" ref="K20:M20" si="17">SUM(K17:K19)</f>
        <v>1</v>
      </c>
      <c r="L20" s="104">
        <f t="shared" si="17"/>
        <v>1</v>
      </c>
      <c r="M20" s="104">
        <f t="shared" si="17"/>
        <v>0</v>
      </c>
      <c r="N20" s="105"/>
      <c r="O20" s="104">
        <f t="shared" ref="O20:Q20" si="18">SUM(O17:O19)</f>
        <v>1</v>
      </c>
      <c r="P20" s="104">
        <f t="shared" si="18"/>
        <v>1</v>
      </c>
      <c r="Q20" s="104">
        <f t="shared" si="18"/>
        <v>0</v>
      </c>
      <c r="R20" s="105"/>
      <c r="S20" s="104">
        <f t="shared" ref="S20:U20" si="19">SUM(S17:S19)</f>
        <v>1</v>
      </c>
      <c r="T20" s="104">
        <f t="shared" si="19"/>
        <v>2</v>
      </c>
      <c r="U20" s="104">
        <f t="shared" si="19"/>
        <v>1</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thickBot="1" x14ac:dyDescent="0.3">
      <c r="A22" s="112"/>
      <c r="B22" s="113" t="s">
        <v>36</v>
      </c>
      <c r="C22" s="114">
        <f t="shared" ref="C22:E22" si="20">C6+C10+C15+C20</f>
        <v>9</v>
      </c>
      <c r="D22" s="114">
        <f t="shared" si="20"/>
        <v>9</v>
      </c>
      <c r="E22" s="114">
        <f t="shared" si="20"/>
        <v>7</v>
      </c>
      <c r="F22" s="113"/>
      <c r="G22" s="114">
        <f t="shared" ref="G22:I22" si="21">G6+G10+G15+G20</f>
        <v>7</v>
      </c>
      <c r="H22" s="114">
        <f t="shared" si="21"/>
        <v>10</v>
      </c>
      <c r="I22" s="114">
        <f t="shared" si="21"/>
        <v>10</v>
      </c>
      <c r="J22" s="115"/>
      <c r="K22" s="114">
        <f t="shared" ref="K22:M22" si="22">K6+K10+K15+K20</f>
        <v>8</v>
      </c>
      <c r="L22" s="114">
        <f t="shared" si="22"/>
        <v>11</v>
      </c>
      <c r="M22" s="114">
        <f t="shared" si="22"/>
        <v>10</v>
      </c>
      <c r="N22" s="115"/>
      <c r="O22" s="114">
        <f t="shared" ref="O22:Q22" si="23">O6+O10+O15+O20</f>
        <v>8</v>
      </c>
      <c r="P22" s="114">
        <f t="shared" si="23"/>
        <v>8</v>
      </c>
      <c r="Q22" s="114">
        <f t="shared" si="23"/>
        <v>7</v>
      </c>
      <c r="R22" s="115"/>
      <c r="S22" s="114">
        <f t="shared" ref="S22:U22" si="24">S6+S10+S15+S20</f>
        <v>5</v>
      </c>
      <c r="T22" s="114">
        <f t="shared" si="24"/>
        <v>6</v>
      </c>
      <c r="U22" s="114">
        <f t="shared" si="24"/>
        <v>8</v>
      </c>
      <c r="V22" s="112"/>
    </row>
    <row r="23" spans="1:22" ht="51.75" customHeight="1" thickBot="1" x14ac:dyDescent="0.3">
      <c r="A23" s="112"/>
      <c r="B23" s="113" t="s">
        <v>35</v>
      </c>
      <c r="C23" s="116" t="s">
        <v>34</v>
      </c>
      <c r="D23" s="116" t="s">
        <v>34</v>
      </c>
      <c r="E23" s="117" t="s">
        <v>72</v>
      </c>
      <c r="F23" s="113"/>
      <c r="G23" s="117" t="s">
        <v>72</v>
      </c>
      <c r="H23" s="116" t="s">
        <v>34</v>
      </c>
      <c r="I23" s="116" t="s">
        <v>34</v>
      </c>
      <c r="J23" s="118"/>
      <c r="K23" s="116" t="s">
        <v>34</v>
      </c>
      <c r="L23" s="116" t="s">
        <v>34</v>
      </c>
      <c r="M23" s="116" t="s">
        <v>34</v>
      </c>
      <c r="N23" s="118"/>
      <c r="O23" s="116" t="s">
        <v>34</v>
      </c>
      <c r="P23" s="116" t="s">
        <v>34</v>
      </c>
      <c r="Q23" s="117" t="s">
        <v>72</v>
      </c>
      <c r="R23" s="118"/>
      <c r="S23" s="117" t="s">
        <v>72</v>
      </c>
      <c r="T23" s="116" t="s">
        <v>34</v>
      </c>
      <c r="U23" s="116" t="s">
        <v>34</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DC4D8-1841-45D0-BCF5-BC298657E15F}">
  <sheetPr>
    <pageSetUpPr fitToPage="1"/>
  </sheetPr>
  <dimension ref="A1:U1000"/>
  <sheetViews>
    <sheetView zoomScale="60" zoomScaleNormal="60" workbookViewId="0">
      <selection activeCell="B24" sqref="B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4</v>
      </c>
      <c r="E8" s="101">
        <v>4</v>
      </c>
      <c r="F8" s="100"/>
      <c r="G8" s="101">
        <v>1</v>
      </c>
      <c r="H8" s="101">
        <v>4</v>
      </c>
      <c r="I8" s="101">
        <v>1</v>
      </c>
      <c r="J8" s="93"/>
      <c r="K8" s="101">
        <v>1</v>
      </c>
      <c r="L8" s="101">
        <v>1</v>
      </c>
      <c r="M8" s="101">
        <v>1</v>
      </c>
      <c r="N8" s="93"/>
      <c r="O8" s="101">
        <v>0</v>
      </c>
      <c r="P8" s="101">
        <v>4</v>
      </c>
      <c r="Q8" s="101">
        <v>4</v>
      </c>
      <c r="R8" s="93"/>
      <c r="S8" s="101">
        <v>0</v>
      </c>
      <c r="T8" s="101">
        <v>1</v>
      </c>
      <c r="U8" s="101">
        <v>4</v>
      </c>
    </row>
    <row r="9" spans="1:21" ht="15.75" x14ac:dyDescent="0.25">
      <c r="A9" s="186"/>
      <c r="B9" s="100" t="s">
        <v>48</v>
      </c>
      <c r="C9" s="101">
        <v>2</v>
      </c>
      <c r="D9" s="101">
        <v>2</v>
      </c>
      <c r="E9" s="101">
        <v>2</v>
      </c>
      <c r="F9" s="100"/>
      <c r="G9" s="101">
        <v>2</v>
      </c>
      <c r="H9" s="101">
        <v>2</v>
      </c>
      <c r="I9" s="101">
        <v>2</v>
      </c>
      <c r="J9" s="93"/>
      <c r="K9" s="101">
        <v>2</v>
      </c>
      <c r="L9" s="101">
        <v>2</v>
      </c>
      <c r="M9" s="101">
        <v>2</v>
      </c>
      <c r="N9" s="93"/>
      <c r="O9" s="101">
        <v>0</v>
      </c>
      <c r="P9" s="101">
        <v>2</v>
      </c>
      <c r="Q9" s="101">
        <v>2</v>
      </c>
      <c r="R9" s="93"/>
      <c r="S9" s="101">
        <v>0</v>
      </c>
      <c r="T9" s="101">
        <v>2</v>
      </c>
      <c r="U9" s="101">
        <v>2</v>
      </c>
    </row>
    <row r="10" spans="1:21" ht="30" customHeight="1" x14ac:dyDescent="0.25">
      <c r="A10" s="186"/>
      <c r="B10" s="103" t="s">
        <v>47</v>
      </c>
      <c r="C10" s="104">
        <f t="shared" ref="C10:E10" si="5">SUM(C8:C9)</f>
        <v>3</v>
      </c>
      <c r="D10" s="104">
        <f t="shared" si="5"/>
        <v>6</v>
      </c>
      <c r="E10" s="104">
        <f t="shared" si="5"/>
        <v>6</v>
      </c>
      <c r="F10" s="103"/>
      <c r="G10" s="104">
        <f t="shared" ref="G10:I10" si="6">SUM(G8:G9)</f>
        <v>3</v>
      </c>
      <c r="H10" s="104">
        <f t="shared" si="6"/>
        <v>6</v>
      </c>
      <c r="I10" s="104">
        <f t="shared" si="6"/>
        <v>3</v>
      </c>
      <c r="J10" s="105"/>
      <c r="K10" s="104">
        <f t="shared" ref="K10:M10" si="7">SUM(K8:K9)</f>
        <v>3</v>
      </c>
      <c r="L10" s="104">
        <f t="shared" si="7"/>
        <v>3</v>
      </c>
      <c r="M10" s="104">
        <f t="shared" si="7"/>
        <v>3</v>
      </c>
      <c r="N10" s="105"/>
      <c r="O10" s="104">
        <f t="shared" ref="O10:Q10" si="8">SUM(O8:O9)</f>
        <v>0</v>
      </c>
      <c r="P10" s="104">
        <f t="shared" si="8"/>
        <v>6</v>
      </c>
      <c r="Q10" s="104">
        <f t="shared" si="8"/>
        <v>6</v>
      </c>
      <c r="R10" s="105"/>
      <c r="S10" s="104">
        <f t="shared" ref="S10:U10" si="9">SUM(S8:S9)</f>
        <v>0</v>
      </c>
      <c r="T10" s="104">
        <f t="shared" si="9"/>
        <v>3</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x14ac:dyDescent="0.25">
      <c r="A17" s="188" t="s">
        <v>41</v>
      </c>
      <c r="B17" s="100" t="s">
        <v>40</v>
      </c>
      <c r="C17" s="101">
        <v>1</v>
      </c>
      <c r="D17" s="101">
        <v>1</v>
      </c>
      <c r="E17" s="101">
        <v>0</v>
      </c>
      <c r="F17" s="93"/>
      <c r="G17" s="101">
        <v>0</v>
      </c>
      <c r="H17" s="101">
        <v>0</v>
      </c>
      <c r="I17" s="101">
        <v>0</v>
      </c>
      <c r="J17" s="93"/>
      <c r="K17" s="101">
        <v>0</v>
      </c>
      <c r="L17" s="101">
        <v>0</v>
      </c>
      <c r="M17" s="101">
        <v>0</v>
      </c>
      <c r="N17" s="93"/>
      <c r="O17" s="101">
        <v>1</v>
      </c>
      <c r="P17" s="101">
        <v>1</v>
      </c>
      <c r="Q17" s="101">
        <v>1</v>
      </c>
      <c r="R17" s="93"/>
      <c r="S17" s="101">
        <v>1</v>
      </c>
      <c r="T17" s="101">
        <v>1</v>
      </c>
      <c r="U17" s="101">
        <v>0</v>
      </c>
    </row>
    <row r="18" spans="1:21"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1" ht="15.75" x14ac:dyDescent="0.25">
      <c r="A19" s="186"/>
      <c r="B19" s="100" t="s">
        <v>38</v>
      </c>
      <c r="C19" s="101">
        <v>0</v>
      </c>
      <c r="D19" s="101">
        <v>0</v>
      </c>
      <c r="E19" s="101">
        <v>0</v>
      </c>
      <c r="F19" s="100"/>
      <c r="G19" s="101">
        <v>0</v>
      </c>
      <c r="H19" s="101">
        <v>0</v>
      </c>
      <c r="I19" s="101">
        <v>0</v>
      </c>
      <c r="J19" s="93"/>
      <c r="K19" s="101">
        <v>0</v>
      </c>
      <c r="L19" s="101">
        <v>0</v>
      </c>
      <c r="M19" s="101">
        <v>0</v>
      </c>
      <c r="N19" s="93"/>
      <c r="O19" s="101">
        <v>0</v>
      </c>
      <c r="P19" s="101">
        <v>0</v>
      </c>
      <c r="Q19" s="101">
        <v>0</v>
      </c>
      <c r="R19" s="93"/>
      <c r="S19" s="101">
        <v>0</v>
      </c>
      <c r="T19" s="101">
        <v>0</v>
      </c>
      <c r="U19" s="101">
        <v>0</v>
      </c>
    </row>
    <row r="20" spans="1:21" ht="30" customHeight="1" x14ac:dyDescent="0.25">
      <c r="A20" s="186"/>
      <c r="B20" s="103" t="s">
        <v>37</v>
      </c>
      <c r="C20" s="104">
        <f t="shared" ref="C20:E20" si="15">SUM(C17:C19)</f>
        <v>1</v>
      </c>
      <c r="D20" s="104">
        <f t="shared" si="15"/>
        <v>1</v>
      </c>
      <c r="E20" s="104">
        <f t="shared" si="15"/>
        <v>0</v>
      </c>
      <c r="F20" s="103"/>
      <c r="G20" s="104">
        <f t="shared" ref="G20:I20" si="16">SUM(G17:G19)</f>
        <v>0</v>
      </c>
      <c r="H20" s="104">
        <f t="shared" si="16"/>
        <v>0</v>
      </c>
      <c r="I20" s="104">
        <f t="shared" si="16"/>
        <v>0</v>
      </c>
      <c r="J20" s="105"/>
      <c r="K20" s="104">
        <f t="shared" ref="K20:M20" si="17">SUM(K17:K19)</f>
        <v>0</v>
      </c>
      <c r="L20" s="104">
        <f t="shared" si="17"/>
        <v>0</v>
      </c>
      <c r="M20" s="104">
        <f t="shared" si="17"/>
        <v>0</v>
      </c>
      <c r="N20" s="105"/>
      <c r="O20" s="104">
        <f t="shared" ref="O20:Q20" si="18">SUM(O17:O19)</f>
        <v>1</v>
      </c>
      <c r="P20" s="104">
        <f t="shared" si="18"/>
        <v>1</v>
      </c>
      <c r="Q20" s="104">
        <f t="shared" si="18"/>
        <v>1</v>
      </c>
      <c r="R20" s="105"/>
      <c r="S20" s="104">
        <f t="shared" ref="S20:U20" si="19">SUM(S17:S19)</f>
        <v>1</v>
      </c>
      <c r="T20" s="104">
        <f t="shared" si="19"/>
        <v>1</v>
      </c>
      <c r="U20" s="104">
        <f t="shared" si="19"/>
        <v>0</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x14ac:dyDescent="0.25">
      <c r="A22" s="112"/>
      <c r="B22" s="113" t="s">
        <v>36</v>
      </c>
      <c r="C22" s="114">
        <f t="shared" ref="C22:E22" si="20">C6+C10+C15+C20</f>
        <v>8</v>
      </c>
      <c r="D22" s="114">
        <f t="shared" si="20"/>
        <v>11</v>
      </c>
      <c r="E22" s="114">
        <f t="shared" si="20"/>
        <v>10</v>
      </c>
      <c r="F22" s="113"/>
      <c r="G22" s="114">
        <f t="shared" ref="G22:I22" si="21">G6+G10+G15+G20</f>
        <v>7</v>
      </c>
      <c r="H22" s="114">
        <f t="shared" si="21"/>
        <v>10</v>
      </c>
      <c r="I22" s="114">
        <f t="shared" si="21"/>
        <v>7</v>
      </c>
      <c r="J22" s="115"/>
      <c r="K22" s="114">
        <f t="shared" ref="K22:M22" si="22">K6+K10+K15+K20</f>
        <v>7</v>
      </c>
      <c r="L22" s="114">
        <f t="shared" si="22"/>
        <v>7</v>
      </c>
      <c r="M22" s="114">
        <f t="shared" si="22"/>
        <v>7</v>
      </c>
      <c r="N22" s="115"/>
      <c r="O22" s="114">
        <f t="shared" ref="O22:Q22" si="23">O6+O10+O15+O20</f>
        <v>5</v>
      </c>
      <c r="P22" s="114">
        <f t="shared" si="23"/>
        <v>11</v>
      </c>
      <c r="Q22" s="114">
        <f t="shared" si="23"/>
        <v>11</v>
      </c>
      <c r="R22" s="115"/>
      <c r="S22" s="114">
        <f t="shared" ref="S22:U22" si="24">S6+S10+S15+S20</f>
        <v>5</v>
      </c>
      <c r="T22" s="114">
        <f t="shared" si="24"/>
        <v>8</v>
      </c>
      <c r="U22" s="114">
        <f t="shared" si="24"/>
        <v>10</v>
      </c>
    </row>
    <row r="23" spans="1:21" ht="51.75" customHeight="1" x14ac:dyDescent="0.25">
      <c r="A23" s="112"/>
      <c r="B23" s="113" t="s">
        <v>35</v>
      </c>
      <c r="C23" s="116" t="s">
        <v>34</v>
      </c>
      <c r="D23" s="116" t="s">
        <v>34</v>
      </c>
      <c r="E23" s="116" t="s">
        <v>34</v>
      </c>
      <c r="F23" s="113"/>
      <c r="G23" s="122" t="s">
        <v>72</v>
      </c>
      <c r="H23" s="116" t="s">
        <v>34</v>
      </c>
      <c r="I23" s="122" t="s">
        <v>72</v>
      </c>
      <c r="J23" s="118"/>
      <c r="K23" s="122" t="s">
        <v>72</v>
      </c>
      <c r="L23" s="122" t="s">
        <v>72</v>
      </c>
      <c r="M23" s="122" t="s">
        <v>72</v>
      </c>
      <c r="N23" s="118"/>
      <c r="O23" s="122" t="s">
        <v>72</v>
      </c>
      <c r="P23" s="116" t="s">
        <v>34</v>
      </c>
      <c r="Q23" s="116" t="s">
        <v>34</v>
      </c>
      <c r="R23" s="118"/>
      <c r="S23" s="122" t="s">
        <v>72</v>
      </c>
      <c r="T23" s="116" t="s">
        <v>34</v>
      </c>
      <c r="U23" s="116" t="s">
        <v>34</v>
      </c>
    </row>
    <row r="24" spans="1:21"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1"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x14ac:dyDescent="0.25">
      <c r="J26" s="109"/>
      <c r="N26" s="109"/>
      <c r="R26" s="109"/>
    </row>
    <row r="27" spans="1:21" ht="15.75" x14ac:dyDescent="0.25">
      <c r="J27" s="109"/>
      <c r="N27" s="109"/>
      <c r="R27" s="109"/>
    </row>
    <row r="28" spans="1:21" ht="15.75" x14ac:dyDescent="0.25">
      <c r="J28" s="109"/>
      <c r="N28" s="109"/>
      <c r="R28" s="109"/>
    </row>
    <row r="29" spans="1:21" ht="15.75" x14ac:dyDescent="0.25">
      <c r="J29" s="109"/>
      <c r="N29" s="109"/>
      <c r="R29" s="109"/>
    </row>
    <row r="30" spans="1:21" ht="15.75" x14ac:dyDescent="0.25">
      <c r="J30" s="109"/>
      <c r="N30" s="109"/>
      <c r="R30" s="109"/>
    </row>
    <row r="31" spans="1:21" ht="15.75" x14ac:dyDescent="0.25">
      <c r="J31" s="109"/>
      <c r="N31" s="109"/>
      <c r="R31" s="109"/>
    </row>
    <row r="32" spans="1:21"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FAB33-28F0-4017-B996-E6AFA8A330B9}">
  <dimension ref="A1:D26"/>
  <sheetViews>
    <sheetView zoomScale="80" zoomScaleNormal="80" workbookViewId="0"/>
  </sheetViews>
  <sheetFormatPr defaultColWidth="11.5703125" defaultRowHeight="15.75" x14ac:dyDescent="0.25"/>
  <cols>
    <col min="1" max="1" width="26.140625" style="17" customWidth="1"/>
    <col min="2" max="2" width="26.42578125" style="17" customWidth="1"/>
    <col min="3" max="4" width="18.140625" style="17" customWidth="1"/>
    <col min="5" max="16384" width="11.5703125" style="17"/>
  </cols>
  <sheetData>
    <row r="1" spans="1:4" ht="39.950000000000003" customHeight="1" thickBot="1" x14ac:dyDescent="0.3">
      <c r="C1" s="201" t="s">
        <v>73</v>
      </c>
      <c r="D1" s="201"/>
    </row>
    <row r="2" spans="1:4" ht="24" thickBot="1" x14ac:dyDescent="0.4">
      <c r="A2" s="52"/>
      <c r="B2" s="52"/>
      <c r="C2" s="189" t="s">
        <v>65</v>
      </c>
      <c r="D2" s="190"/>
    </row>
    <row r="3" spans="1:4" ht="18.75" x14ac:dyDescent="0.3">
      <c r="A3" s="84" t="s">
        <v>60</v>
      </c>
      <c r="B3" s="84" t="s">
        <v>59</v>
      </c>
      <c r="C3" s="56" t="s">
        <v>58</v>
      </c>
      <c r="D3" s="56" t="s">
        <v>57</v>
      </c>
    </row>
    <row r="4" spans="1:4" x14ac:dyDescent="0.25">
      <c r="A4" s="192" t="s">
        <v>55</v>
      </c>
      <c r="B4" s="59" t="s">
        <v>54</v>
      </c>
      <c r="C4" s="60">
        <v>1</v>
      </c>
      <c r="D4" s="60">
        <v>1</v>
      </c>
    </row>
    <row r="5" spans="1:4" x14ac:dyDescent="0.25">
      <c r="A5" s="192"/>
      <c r="B5" s="59" t="s">
        <v>53</v>
      </c>
      <c r="C5" s="60">
        <v>1</v>
      </c>
      <c r="D5" s="60">
        <v>1</v>
      </c>
    </row>
    <row r="6" spans="1:4" x14ac:dyDescent="0.25">
      <c r="A6" s="192"/>
      <c r="B6" s="59" t="s">
        <v>52</v>
      </c>
      <c r="C6" s="60">
        <v>0</v>
      </c>
      <c r="D6" s="60">
        <v>0</v>
      </c>
    </row>
    <row r="7" spans="1:4" ht="30" customHeight="1" x14ac:dyDescent="0.25">
      <c r="A7" s="192"/>
      <c r="B7" s="61" t="s">
        <v>51</v>
      </c>
      <c r="C7" s="62">
        <f>SUM(C4:C6)</f>
        <v>2</v>
      </c>
      <c r="D7" s="62">
        <f>SUM(D4:D6)</f>
        <v>2</v>
      </c>
    </row>
    <row r="8" spans="1:4" ht="20.100000000000001" customHeight="1" x14ac:dyDescent="0.25">
      <c r="A8" s="65"/>
      <c r="B8" s="66"/>
      <c r="C8" s="67"/>
      <c r="D8" s="67"/>
    </row>
    <row r="9" spans="1:4" x14ac:dyDescent="0.25">
      <c r="A9" s="193" t="s">
        <v>50</v>
      </c>
      <c r="B9" s="59" t="s">
        <v>49</v>
      </c>
      <c r="C9" s="60">
        <v>7</v>
      </c>
      <c r="D9" s="60">
        <v>4</v>
      </c>
    </row>
    <row r="10" spans="1:4" x14ac:dyDescent="0.25">
      <c r="A10" s="193"/>
      <c r="B10" s="59" t="s">
        <v>48</v>
      </c>
      <c r="C10" s="60">
        <v>2</v>
      </c>
      <c r="D10" s="60">
        <v>2</v>
      </c>
    </row>
    <row r="11" spans="1:4" ht="30" customHeight="1" x14ac:dyDescent="0.25">
      <c r="A11" s="193"/>
      <c r="B11" s="61" t="s">
        <v>47</v>
      </c>
      <c r="C11" s="62">
        <f>SUM(C9:C10)</f>
        <v>9</v>
      </c>
      <c r="D11" s="62">
        <f>SUM(D9:D10)</f>
        <v>6</v>
      </c>
    </row>
    <row r="12" spans="1:4" ht="20.100000000000001" customHeight="1" x14ac:dyDescent="0.25">
      <c r="A12" s="69"/>
      <c r="B12" s="66"/>
      <c r="C12" s="67"/>
      <c r="D12" s="67"/>
    </row>
    <row r="13" spans="1:4" x14ac:dyDescent="0.25">
      <c r="A13" s="193" t="s">
        <v>46</v>
      </c>
      <c r="B13" s="59" t="s">
        <v>45</v>
      </c>
      <c r="C13" s="60">
        <v>1</v>
      </c>
      <c r="D13" s="60">
        <v>1</v>
      </c>
    </row>
    <row r="14" spans="1:4" x14ac:dyDescent="0.25">
      <c r="A14" s="193"/>
      <c r="B14" s="59" t="s">
        <v>44</v>
      </c>
      <c r="C14" s="60">
        <v>1</v>
      </c>
      <c r="D14" s="60">
        <v>1</v>
      </c>
    </row>
    <row r="15" spans="1:4" x14ac:dyDescent="0.25">
      <c r="A15" s="193"/>
      <c r="B15" s="59" t="s">
        <v>43</v>
      </c>
      <c r="C15" s="60">
        <v>3</v>
      </c>
      <c r="D15" s="60">
        <v>3</v>
      </c>
    </row>
    <row r="16" spans="1:4" ht="30" customHeight="1" x14ac:dyDescent="0.25">
      <c r="A16" s="193"/>
      <c r="B16" s="61" t="s">
        <v>42</v>
      </c>
      <c r="C16" s="62">
        <f>SUM(C13:C15)</f>
        <v>5</v>
      </c>
      <c r="D16" s="62">
        <f>SUM(D13:D15)</f>
        <v>5</v>
      </c>
    </row>
    <row r="17" spans="1:4" ht="20.100000000000001" customHeight="1" x14ac:dyDescent="0.25">
      <c r="A17" s="70"/>
      <c r="B17" s="70"/>
      <c r="C17" s="67"/>
      <c r="D17" s="67"/>
    </row>
    <row r="18" spans="1:4" x14ac:dyDescent="0.25">
      <c r="A18" s="194" t="s">
        <v>41</v>
      </c>
      <c r="B18" s="59" t="s">
        <v>40</v>
      </c>
      <c r="C18" s="60">
        <v>2</v>
      </c>
      <c r="D18" s="60">
        <v>2</v>
      </c>
    </row>
    <row r="19" spans="1:4" x14ac:dyDescent="0.25">
      <c r="A19" s="194"/>
      <c r="B19" s="59" t="s">
        <v>39</v>
      </c>
      <c r="C19" s="60">
        <v>0</v>
      </c>
      <c r="D19" s="60">
        <v>0</v>
      </c>
    </row>
    <row r="20" spans="1:4" x14ac:dyDescent="0.25">
      <c r="A20" s="194"/>
      <c r="B20" s="59" t="s">
        <v>38</v>
      </c>
      <c r="C20" s="60">
        <v>2</v>
      </c>
      <c r="D20" s="60">
        <v>2</v>
      </c>
    </row>
    <row r="21" spans="1:4" ht="30" customHeight="1" x14ac:dyDescent="0.25">
      <c r="A21" s="194"/>
      <c r="B21" s="61" t="s">
        <v>37</v>
      </c>
      <c r="C21" s="62">
        <f>SUM(C18:C20)</f>
        <v>4</v>
      </c>
      <c r="D21" s="62">
        <f>SUM(D18:D20)</f>
        <v>4</v>
      </c>
    </row>
    <row r="22" spans="1:4" ht="20.100000000000001" customHeight="1" thickBot="1" x14ac:dyDescent="0.3">
      <c r="A22" s="70"/>
      <c r="B22" s="70"/>
      <c r="C22" s="67"/>
      <c r="D22" s="67"/>
    </row>
    <row r="23" spans="1:4" ht="51.95" customHeight="1" x14ac:dyDescent="0.25">
      <c r="B23" s="73" t="s">
        <v>36</v>
      </c>
      <c r="C23" s="74">
        <f>C7+C11+C16+C21</f>
        <v>20</v>
      </c>
      <c r="D23" s="74">
        <f>D7+D11+D16+D21</f>
        <v>17</v>
      </c>
    </row>
    <row r="24" spans="1:4" ht="51.95" customHeight="1" x14ac:dyDescent="0.25">
      <c r="B24" s="73" t="s">
        <v>35</v>
      </c>
      <c r="C24" s="81" t="s">
        <v>70</v>
      </c>
      <c r="D24" s="81" t="s">
        <v>70</v>
      </c>
    </row>
    <row r="25" spans="1:4" ht="51.95" customHeight="1" thickBot="1" x14ac:dyDescent="0.3">
      <c r="B25" s="73" t="s">
        <v>33</v>
      </c>
      <c r="C25" s="82" t="s">
        <v>32</v>
      </c>
      <c r="D25" s="82" t="s">
        <v>32</v>
      </c>
    </row>
    <row r="26" spans="1:4" ht="18.75" x14ac:dyDescent="0.25">
      <c r="B26" s="73"/>
    </row>
  </sheetData>
  <mergeCells count="6">
    <mergeCell ref="C1:D1"/>
    <mergeCell ref="A4:A7"/>
    <mergeCell ref="A9:A11"/>
    <mergeCell ref="A13:A16"/>
    <mergeCell ref="A18:A21"/>
    <mergeCell ref="C2:D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717583-D372-43DA-8FEC-3E1EF9DDD880}">
  <dimension ref="A1:D26"/>
  <sheetViews>
    <sheetView zoomScale="80" zoomScaleNormal="80" workbookViewId="0"/>
  </sheetViews>
  <sheetFormatPr defaultColWidth="11.5703125" defaultRowHeight="15.75" x14ac:dyDescent="0.25"/>
  <cols>
    <col min="1" max="1" width="26.140625" style="17" customWidth="1"/>
    <col min="2" max="2" width="26.42578125" style="17" customWidth="1"/>
    <col min="3" max="4" width="18.140625" style="17" customWidth="1"/>
    <col min="5" max="16384" width="11.5703125" style="17"/>
  </cols>
  <sheetData>
    <row r="1" spans="1:4" ht="54" customHeight="1" thickBot="1" x14ac:dyDescent="0.3">
      <c r="C1" s="201" t="s">
        <v>73</v>
      </c>
      <c r="D1" s="201"/>
    </row>
    <row r="2" spans="1:4" ht="24" thickBot="1" x14ac:dyDescent="0.4">
      <c r="A2" s="52"/>
      <c r="B2" s="52"/>
      <c r="C2" s="189" t="s">
        <v>65</v>
      </c>
      <c r="D2" s="190"/>
    </row>
    <row r="3" spans="1:4" ht="18.75" x14ac:dyDescent="0.3">
      <c r="A3" s="84" t="s">
        <v>60</v>
      </c>
      <c r="B3" s="84" t="s">
        <v>59</v>
      </c>
      <c r="C3" s="56" t="s">
        <v>58</v>
      </c>
      <c r="D3" s="56" t="s">
        <v>57</v>
      </c>
    </row>
    <row r="4" spans="1:4" x14ac:dyDescent="0.25">
      <c r="A4" s="192" t="s">
        <v>55</v>
      </c>
      <c r="B4" s="59" t="s">
        <v>54</v>
      </c>
      <c r="C4" s="60">
        <v>1</v>
      </c>
      <c r="D4" s="60">
        <v>1</v>
      </c>
    </row>
    <row r="5" spans="1:4" x14ac:dyDescent="0.25">
      <c r="A5" s="192"/>
      <c r="B5" s="59" t="s">
        <v>53</v>
      </c>
      <c r="C5" s="60">
        <v>1</v>
      </c>
      <c r="D5" s="60">
        <v>1</v>
      </c>
    </row>
    <row r="6" spans="1:4" x14ac:dyDescent="0.25">
      <c r="A6" s="192"/>
      <c r="B6" s="59" t="s">
        <v>52</v>
      </c>
      <c r="C6" s="60">
        <v>0</v>
      </c>
      <c r="D6" s="60">
        <v>0</v>
      </c>
    </row>
    <row r="7" spans="1:4" ht="30" customHeight="1" x14ac:dyDescent="0.25">
      <c r="A7" s="192"/>
      <c r="B7" s="61" t="s">
        <v>51</v>
      </c>
      <c r="C7" s="62">
        <f>SUM(C4:C6)</f>
        <v>2</v>
      </c>
      <c r="D7" s="62">
        <f>SUM(D4:D6)</f>
        <v>2</v>
      </c>
    </row>
    <row r="8" spans="1:4" ht="20.100000000000001" customHeight="1" x14ac:dyDescent="0.25">
      <c r="A8" s="65"/>
      <c r="B8" s="66"/>
      <c r="C8" s="67"/>
      <c r="D8" s="67"/>
    </row>
    <row r="9" spans="1:4" x14ac:dyDescent="0.25">
      <c r="A9" s="193" t="s">
        <v>50</v>
      </c>
      <c r="B9" s="59" t="s">
        <v>49</v>
      </c>
      <c r="C9" s="60">
        <v>7</v>
      </c>
      <c r="D9" s="60">
        <v>7</v>
      </c>
    </row>
    <row r="10" spans="1:4" x14ac:dyDescent="0.25">
      <c r="A10" s="193"/>
      <c r="B10" s="59" t="s">
        <v>48</v>
      </c>
      <c r="C10" s="60">
        <v>2</v>
      </c>
      <c r="D10" s="60">
        <v>2</v>
      </c>
    </row>
    <row r="11" spans="1:4" ht="30" customHeight="1" x14ac:dyDescent="0.25">
      <c r="A11" s="193"/>
      <c r="B11" s="61" t="s">
        <v>47</v>
      </c>
      <c r="C11" s="62">
        <f>SUM(C9:C10)</f>
        <v>9</v>
      </c>
      <c r="D11" s="62">
        <f>SUM(D9:D10)</f>
        <v>9</v>
      </c>
    </row>
    <row r="12" spans="1:4" ht="20.100000000000001" customHeight="1" x14ac:dyDescent="0.25">
      <c r="A12" s="69"/>
      <c r="B12" s="66"/>
      <c r="C12" s="67"/>
      <c r="D12" s="67"/>
    </row>
    <row r="13" spans="1:4" x14ac:dyDescent="0.25">
      <c r="A13" s="193" t="s">
        <v>46</v>
      </c>
      <c r="B13" s="59" t="s">
        <v>45</v>
      </c>
      <c r="C13" s="60">
        <v>1</v>
      </c>
      <c r="D13" s="60">
        <v>1</v>
      </c>
    </row>
    <row r="14" spans="1:4" x14ac:dyDescent="0.25">
      <c r="A14" s="193"/>
      <c r="B14" s="59" t="s">
        <v>44</v>
      </c>
      <c r="C14" s="60">
        <v>1</v>
      </c>
      <c r="D14" s="60">
        <v>1</v>
      </c>
    </row>
    <row r="15" spans="1:4" x14ac:dyDescent="0.25">
      <c r="A15" s="193"/>
      <c r="B15" s="59" t="s">
        <v>43</v>
      </c>
      <c r="C15" s="60">
        <v>3</v>
      </c>
      <c r="D15" s="60">
        <v>3</v>
      </c>
    </row>
    <row r="16" spans="1:4" ht="30" customHeight="1" x14ac:dyDescent="0.25">
      <c r="A16" s="193"/>
      <c r="B16" s="61" t="s">
        <v>42</v>
      </c>
      <c r="C16" s="62">
        <f>SUM(C13:C15)</f>
        <v>5</v>
      </c>
      <c r="D16" s="62">
        <f>SUM(D13:D15)</f>
        <v>5</v>
      </c>
    </row>
    <row r="17" spans="1:4" ht="20.100000000000001" customHeight="1" x14ac:dyDescent="0.25">
      <c r="A17" s="70"/>
      <c r="B17" s="70"/>
      <c r="C17" s="67"/>
      <c r="D17" s="67"/>
    </row>
    <row r="18" spans="1:4" x14ac:dyDescent="0.25">
      <c r="A18" s="194" t="s">
        <v>41</v>
      </c>
      <c r="B18" s="59" t="s">
        <v>40</v>
      </c>
      <c r="C18" s="60">
        <v>2</v>
      </c>
      <c r="D18" s="60">
        <v>2</v>
      </c>
    </row>
    <row r="19" spans="1:4" x14ac:dyDescent="0.25">
      <c r="A19" s="194"/>
      <c r="B19" s="59" t="s">
        <v>39</v>
      </c>
      <c r="C19" s="60">
        <v>0</v>
      </c>
      <c r="D19" s="60">
        <v>0</v>
      </c>
    </row>
    <row r="20" spans="1:4" x14ac:dyDescent="0.25">
      <c r="A20" s="194"/>
      <c r="B20" s="59" t="s">
        <v>38</v>
      </c>
      <c r="C20" s="60">
        <v>2</v>
      </c>
      <c r="D20" s="60">
        <v>2</v>
      </c>
    </row>
    <row r="21" spans="1:4" ht="30" customHeight="1" x14ac:dyDescent="0.25">
      <c r="A21" s="194"/>
      <c r="B21" s="61" t="s">
        <v>37</v>
      </c>
      <c r="C21" s="62">
        <f>SUM(C18:C20)</f>
        <v>4</v>
      </c>
      <c r="D21" s="62">
        <f>SUM(D18:D20)</f>
        <v>4</v>
      </c>
    </row>
    <row r="22" spans="1:4" ht="20.100000000000001" customHeight="1" thickBot="1" x14ac:dyDescent="0.3">
      <c r="A22" s="70"/>
      <c r="B22" s="70"/>
      <c r="C22" s="67"/>
      <c r="D22" s="67"/>
    </row>
    <row r="23" spans="1:4" ht="51.95" customHeight="1" x14ac:dyDescent="0.25">
      <c r="B23" s="73" t="s">
        <v>36</v>
      </c>
      <c r="C23" s="74">
        <f>C7+C11+C16+C21</f>
        <v>20</v>
      </c>
      <c r="D23" s="74">
        <f>D7+D11+D16+D21</f>
        <v>20</v>
      </c>
    </row>
    <row r="24" spans="1:4" ht="51.95" customHeight="1" x14ac:dyDescent="0.25">
      <c r="B24" s="73" t="s">
        <v>35</v>
      </c>
      <c r="C24" s="81" t="s">
        <v>70</v>
      </c>
      <c r="D24" s="81" t="s">
        <v>70</v>
      </c>
    </row>
    <row r="25" spans="1:4" ht="51.95" customHeight="1" thickBot="1" x14ac:dyDescent="0.3">
      <c r="B25" s="73" t="s">
        <v>33</v>
      </c>
      <c r="C25" s="82" t="s">
        <v>32</v>
      </c>
      <c r="D25" s="82" t="s">
        <v>32</v>
      </c>
    </row>
    <row r="26" spans="1:4" ht="18.75" x14ac:dyDescent="0.25">
      <c r="B26" s="73"/>
    </row>
  </sheetData>
  <mergeCells count="6">
    <mergeCell ref="C1:D1"/>
    <mergeCell ref="A4:A7"/>
    <mergeCell ref="A9:A11"/>
    <mergeCell ref="A13:A16"/>
    <mergeCell ref="A18:A21"/>
    <mergeCell ref="C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668F5-D5AF-4D15-AB47-366542A6572B}">
  <dimension ref="A1:G22"/>
  <sheetViews>
    <sheetView zoomScale="110" zoomScaleNormal="110" workbookViewId="0">
      <selection activeCell="F21" sqref="F21"/>
    </sheetView>
  </sheetViews>
  <sheetFormatPr defaultColWidth="8.7109375" defaultRowHeight="15" x14ac:dyDescent="0.25"/>
  <cols>
    <col min="1" max="1" width="26.140625" style="1" bestFit="1" customWidth="1"/>
    <col min="2" max="2" width="20" style="1" bestFit="1" customWidth="1"/>
    <col min="3" max="3" width="21.5703125" style="1" bestFit="1" customWidth="1"/>
    <col min="4" max="4" width="27.42578125" style="1" bestFit="1" customWidth="1"/>
    <col min="5" max="5" width="32.140625" style="1" bestFit="1" customWidth="1"/>
    <col min="6" max="6" width="24.28515625" style="1" bestFit="1" customWidth="1"/>
    <col min="7" max="7" width="24.28515625" style="1" customWidth="1"/>
    <col min="8" max="8" width="8.7109375" style="1"/>
    <col min="9" max="9" width="9.140625" style="1" bestFit="1" customWidth="1"/>
    <col min="10" max="16384" width="8.7109375" style="1"/>
  </cols>
  <sheetData>
    <row r="1" spans="1:7" ht="15.75" thickBot="1" x14ac:dyDescent="0.3">
      <c r="A1" s="135" t="s">
        <v>0</v>
      </c>
      <c r="B1" s="135" t="s">
        <v>1</v>
      </c>
      <c r="C1" s="135" t="s">
        <v>2</v>
      </c>
      <c r="D1" s="135" t="s">
        <v>75</v>
      </c>
      <c r="E1" s="135" t="s">
        <v>76</v>
      </c>
      <c r="F1" s="135" t="s">
        <v>77</v>
      </c>
      <c r="G1" s="135" t="s">
        <v>78</v>
      </c>
    </row>
    <row r="2" spans="1:7" ht="16.5" thickTop="1" thickBot="1" x14ac:dyDescent="0.3">
      <c r="A2" s="2" t="s">
        <v>5</v>
      </c>
      <c r="B2" s="3" t="s">
        <v>6</v>
      </c>
      <c r="C2" s="166" t="s">
        <v>7</v>
      </c>
      <c r="D2" s="2" t="s">
        <v>87</v>
      </c>
      <c r="E2" s="2" t="s">
        <v>88</v>
      </c>
      <c r="F2" s="2" t="s">
        <v>89</v>
      </c>
      <c r="G2" s="2" t="s">
        <v>86</v>
      </c>
    </row>
    <row r="3" spans="1:7" ht="15.75" thickTop="1" x14ac:dyDescent="0.25">
      <c r="A3" s="4" t="s">
        <v>8</v>
      </c>
      <c r="B3" s="5" t="s">
        <v>9</v>
      </c>
      <c r="C3" s="167" t="s">
        <v>7</v>
      </c>
      <c r="D3" s="4" t="s">
        <v>90</v>
      </c>
      <c r="E3" s="4" t="s">
        <v>91</v>
      </c>
      <c r="F3" s="4" t="s">
        <v>92</v>
      </c>
      <c r="G3" s="4" t="s">
        <v>86</v>
      </c>
    </row>
    <row r="4" spans="1:7" x14ac:dyDescent="0.25">
      <c r="A4" s="7" t="s">
        <v>8</v>
      </c>
      <c r="B4" s="8" t="s">
        <v>10</v>
      </c>
      <c r="C4" s="168" t="s">
        <v>3</v>
      </c>
      <c r="D4" s="7" t="s">
        <v>93</v>
      </c>
      <c r="E4" s="7" t="s">
        <v>94</v>
      </c>
      <c r="F4" s="7" t="s">
        <v>95</v>
      </c>
      <c r="G4" s="7" t="s">
        <v>86</v>
      </c>
    </row>
    <row r="5" spans="1:7" ht="15.75" thickBot="1" x14ac:dyDescent="0.3">
      <c r="A5" s="9" t="s">
        <v>8</v>
      </c>
      <c r="B5" s="10" t="s">
        <v>11</v>
      </c>
      <c r="C5" s="169" t="s">
        <v>4</v>
      </c>
      <c r="D5" s="9" t="s">
        <v>96</v>
      </c>
      <c r="E5" s="9" t="s">
        <v>97</v>
      </c>
      <c r="F5" s="9" t="s">
        <v>98</v>
      </c>
      <c r="G5" s="9" t="s">
        <v>86</v>
      </c>
    </row>
    <row r="6" spans="1:7" ht="16.5" thickTop="1" thickBot="1" x14ac:dyDescent="0.3">
      <c r="A6" s="2" t="s">
        <v>12</v>
      </c>
      <c r="B6" s="3" t="s">
        <v>6</v>
      </c>
      <c r="C6" s="166" t="s">
        <v>4</v>
      </c>
      <c r="D6" s="2" t="s">
        <v>99</v>
      </c>
      <c r="E6" s="2" t="s">
        <v>100</v>
      </c>
      <c r="F6" s="2" t="s">
        <v>101</v>
      </c>
      <c r="G6" s="2" t="s">
        <v>86</v>
      </c>
    </row>
    <row r="7" spans="1:7" ht="15.75" thickTop="1" x14ac:dyDescent="0.25">
      <c r="A7" s="4" t="s">
        <v>13</v>
      </c>
      <c r="B7" s="5" t="s">
        <v>14</v>
      </c>
      <c r="C7" s="167" t="s">
        <v>4</v>
      </c>
      <c r="D7" s="4" t="s">
        <v>86</v>
      </c>
      <c r="E7" s="5" t="s">
        <v>86</v>
      </c>
      <c r="F7" s="4" t="s">
        <v>86</v>
      </c>
      <c r="G7" s="6" t="s">
        <v>79</v>
      </c>
    </row>
    <row r="8" spans="1:7" x14ac:dyDescent="0.25">
      <c r="A8" s="7" t="s">
        <v>13</v>
      </c>
      <c r="B8" s="8" t="s">
        <v>15</v>
      </c>
      <c r="C8" s="168" t="s">
        <v>4</v>
      </c>
      <c r="D8" s="7" t="s">
        <v>86</v>
      </c>
      <c r="E8" s="7" t="s">
        <v>86</v>
      </c>
      <c r="F8" s="7" t="s">
        <v>86</v>
      </c>
      <c r="G8" s="7" t="s">
        <v>80</v>
      </c>
    </row>
    <row r="9" spans="1:7" x14ac:dyDescent="0.25">
      <c r="A9" s="7" t="s">
        <v>13</v>
      </c>
      <c r="B9" s="8" t="s">
        <v>16</v>
      </c>
      <c r="C9" s="168" t="s">
        <v>4</v>
      </c>
      <c r="D9" s="7" t="s">
        <v>86</v>
      </c>
      <c r="E9" s="7" t="s">
        <v>86</v>
      </c>
      <c r="F9" s="7" t="s">
        <v>86</v>
      </c>
      <c r="G9" s="7" t="s">
        <v>81</v>
      </c>
    </row>
    <row r="10" spans="1:7" x14ac:dyDescent="0.25">
      <c r="A10" s="7" t="s">
        <v>13</v>
      </c>
      <c r="B10" s="8" t="s">
        <v>17</v>
      </c>
      <c r="C10" s="168" t="s">
        <v>4</v>
      </c>
      <c r="D10" s="7" t="s">
        <v>86</v>
      </c>
      <c r="E10" s="7" t="s">
        <v>86</v>
      </c>
      <c r="F10" s="7" t="s">
        <v>86</v>
      </c>
      <c r="G10" s="7" t="s">
        <v>82</v>
      </c>
    </row>
    <row r="11" spans="1:7" ht="15.75" thickBot="1" x14ac:dyDescent="0.3">
      <c r="A11" s="9" t="s">
        <v>13</v>
      </c>
      <c r="B11" s="10" t="s">
        <v>18</v>
      </c>
      <c r="C11" s="169" t="s">
        <v>4</v>
      </c>
      <c r="D11" s="9" t="s">
        <v>86</v>
      </c>
      <c r="E11" s="9" t="s">
        <v>86</v>
      </c>
      <c r="F11" s="9" t="s">
        <v>86</v>
      </c>
      <c r="G11" s="9" t="s">
        <v>83</v>
      </c>
    </row>
    <row r="12" spans="1:7" ht="16.5" thickTop="1" thickBot="1" x14ac:dyDescent="0.3">
      <c r="A12" s="11" t="s">
        <v>19</v>
      </c>
      <c r="B12" s="12" t="s">
        <v>6</v>
      </c>
      <c r="C12" s="170" t="s">
        <v>4</v>
      </c>
      <c r="D12" s="11" t="s">
        <v>102</v>
      </c>
      <c r="E12" s="11" t="s">
        <v>123</v>
      </c>
      <c r="F12" s="11" t="s">
        <v>103</v>
      </c>
      <c r="G12" s="11" t="s">
        <v>86</v>
      </c>
    </row>
    <row r="13" spans="1:7" ht="15.75" thickBot="1" x14ac:dyDescent="0.3">
      <c r="A13" s="13" t="s">
        <v>20</v>
      </c>
      <c r="B13" s="14" t="s">
        <v>6</v>
      </c>
      <c r="C13" s="171" t="s">
        <v>4</v>
      </c>
      <c r="D13" s="13" t="s">
        <v>104</v>
      </c>
      <c r="E13" s="13" t="s">
        <v>105</v>
      </c>
      <c r="F13" s="13" t="s">
        <v>106</v>
      </c>
      <c r="G13" s="13" t="s">
        <v>86</v>
      </c>
    </row>
    <row r="14" spans="1:7" ht="15.75" thickBot="1" x14ac:dyDescent="0.3">
      <c r="A14" s="13" t="s">
        <v>21</v>
      </c>
      <c r="B14" s="14" t="s">
        <v>22</v>
      </c>
      <c r="C14" s="171" t="s">
        <v>4</v>
      </c>
      <c r="D14" s="13" t="s">
        <v>107</v>
      </c>
      <c r="E14" s="13" t="s">
        <v>124</v>
      </c>
      <c r="F14" s="13" t="s">
        <v>108</v>
      </c>
      <c r="G14" s="13" t="s">
        <v>86</v>
      </c>
    </row>
    <row r="15" spans="1:7" ht="15.75" thickBot="1" x14ac:dyDescent="0.3">
      <c r="A15" s="13" t="s">
        <v>23</v>
      </c>
      <c r="B15" s="14" t="s">
        <v>22</v>
      </c>
      <c r="C15" s="171" t="s">
        <v>4</v>
      </c>
      <c r="D15" s="13" t="s">
        <v>128</v>
      </c>
      <c r="E15" s="13" t="s">
        <v>129</v>
      </c>
      <c r="F15" s="13" t="s">
        <v>130</v>
      </c>
      <c r="G15" s="13" t="s">
        <v>86</v>
      </c>
    </row>
    <row r="16" spans="1:7" ht="15.75" thickBot="1" x14ac:dyDescent="0.3">
      <c r="A16" s="13" t="s">
        <v>24</v>
      </c>
      <c r="B16" s="14" t="s">
        <v>22</v>
      </c>
      <c r="C16" s="171" t="s">
        <v>4</v>
      </c>
      <c r="D16" s="13" t="s">
        <v>125</v>
      </c>
      <c r="E16" s="13" t="s">
        <v>126</v>
      </c>
      <c r="F16" s="13" t="s">
        <v>127</v>
      </c>
      <c r="G16" s="13" t="s">
        <v>86</v>
      </c>
    </row>
    <row r="17" spans="1:7" ht="15.75" thickBot="1" x14ac:dyDescent="0.3">
      <c r="A17" s="13" t="s">
        <v>25</v>
      </c>
      <c r="B17" s="14" t="s">
        <v>6</v>
      </c>
      <c r="C17" s="171" t="s">
        <v>4</v>
      </c>
      <c r="D17" s="13" t="s">
        <v>109</v>
      </c>
      <c r="E17" s="13" t="s">
        <v>110</v>
      </c>
      <c r="F17" s="13" t="s">
        <v>111</v>
      </c>
      <c r="G17" s="13" t="s">
        <v>86</v>
      </c>
    </row>
    <row r="18" spans="1:7" ht="15.75" thickBot="1" x14ac:dyDescent="0.3">
      <c r="A18" s="13" t="s">
        <v>26</v>
      </c>
      <c r="B18" s="14" t="s">
        <v>27</v>
      </c>
      <c r="C18" s="171" t="s">
        <v>4</v>
      </c>
      <c r="D18" s="13" t="s">
        <v>112</v>
      </c>
      <c r="E18" s="13" t="s">
        <v>113</v>
      </c>
      <c r="F18" s="13" t="s">
        <v>114</v>
      </c>
      <c r="G18" s="13" t="s">
        <v>86</v>
      </c>
    </row>
    <row r="19" spans="1:7" ht="15.75" thickBot="1" x14ac:dyDescent="0.3">
      <c r="A19" s="13" t="s">
        <v>28</v>
      </c>
      <c r="B19" s="14" t="s">
        <v>29</v>
      </c>
      <c r="C19" s="171" t="s">
        <v>4</v>
      </c>
      <c r="D19" s="13" t="s">
        <v>115</v>
      </c>
      <c r="E19" s="13" t="s">
        <v>116</v>
      </c>
      <c r="F19" s="13" t="s">
        <v>117</v>
      </c>
      <c r="G19" s="13" t="s">
        <v>86</v>
      </c>
    </row>
    <row r="20" spans="1:7" ht="15.75" thickBot="1" x14ac:dyDescent="0.3">
      <c r="A20" s="13" t="s">
        <v>30</v>
      </c>
      <c r="B20" s="14" t="s">
        <v>6</v>
      </c>
      <c r="C20" s="171" t="s">
        <v>4</v>
      </c>
      <c r="D20" s="174" t="s">
        <v>118</v>
      </c>
      <c r="E20" s="174" t="s">
        <v>119</v>
      </c>
      <c r="F20" s="174" t="s">
        <v>120</v>
      </c>
      <c r="G20" s="174" t="s">
        <v>86</v>
      </c>
    </row>
    <row r="21" spans="1:7" ht="24.75" thickBot="1" x14ac:dyDescent="0.3">
      <c r="A21" s="15" t="s">
        <v>31</v>
      </c>
      <c r="B21" s="16" t="s">
        <v>6</v>
      </c>
      <c r="C21" s="172" t="s">
        <v>4</v>
      </c>
      <c r="D21" s="173" t="s">
        <v>121</v>
      </c>
      <c r="E21" s="173" t="s">
        <v>180</v>
      </c>
      <c r="F21" s="173" t="s">
        <v>122</v>
      </c>
      <c r="G21" s="173" t="s">
        <v>86</v>
      </c>
    </row>
    <row r="22" spans="1:7" ht="15.75" thickTop="1" x14ac:dyDescent="0.25"/>
  </sheetData>
  <pageMargins left="0.7" right="0.7" top="0.75" bottom="0.75" header="0.3" footer="0.3"/>
  <pageSetup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E52A0-1F80-4C4F-901F-9D98314E180C}">
  <dimension ref="A1:G26"/>
  <sheetViews>
    <sheetView zoomScale="80" zoomScaleNormal="80" workbookViewId="0"/>
  </sheetViews>
  <sheetFormatPr defaultColWidth="11.5703125" defaultRowHeight="15.75" x14ac:dyDescent="0.25"/>
  <cols>
    <col min="1" max="1" width="26.140625" style="17" customWidth="1"/>
    <col min="2" max="2" width="26.42578125" style="17" customWidth="1"/>
    <col min="3" max="4" width="18.140625" style="17" customWidth="1"/>
    <col min="5" max="5" width="4" style="17" customWidth="1"/>
    <col min="6" max="7" width="18.140625" style="17" customWidth="1"/>
    <col min="8" max="16384" width="11.5703125" style="17"/>
  </cols>
  <sheetData>
    <row r="1" spans="1:7" ht="39.950000000000003" customHeight="1" thickBot="1" x14ac:dyDescent="0.3">
      <c r="C1" s="202" t="s">
        <v>73</v>
      </c>
      <c r="D1" s="202"/>
      <c r="E1" s="202"/>
      <c r="F1" s="202"/>
      <c r="G1" s="202"/>
    </row>
    <row r="2" spans="1:7" ht="24" thickBot="1" x14ac:dyDescent="0.4">
      <c r="A2" s="52"/>
      <c r="B2" s="52"/>
      <c r="C2" s="189" t="s">
        <v>65</v>
      </c>
      <c r="D2" s="190"/>
      <c r="E2" s="52"/>
      <c r="F2" s="189" t="s">
        <v>64</v>
      </c>
      <c r="G2" s="190"/>
    </row>
    <row r="3" spans="1:7" ht="18.75" x14ac:dyDescent="0.3">
      <c r="A3" s="84" t="s">
        <v>60</v>
      </c>
      <c r="B3" s="84" t="s">
        <v>59</v>
      </c>
      <c r="C3" s="56" t="s">
        <v>58</v>
      </c>
      <c r="D3" s="56" t="s">
        <v>57</v>
      </c>
      <c r="E3" s="84"/>
      <c r="F3" s="56" t="s">
        <v>58</v>
      </c>
      <c r="G3" s="56" t="s">
        <v>57</v>
      </c>
    </row>
    <row r="4" spans="1:7" x14ac:dyDescent="0.25">
      <c r="A4" s="192" t="s">
        <v>55</v>
      </c>
      <c r="B4" s="59" t="s">
        <v>54</v>
      </c>
      <c r="C4" s="60">
        <v>1</v>
      </c>
      <c r="D4" s="60">
        <v>1</v>
      </c>
      <c r="E4" s="59"/>
      <c r="F4" s="60">
        <v>1</v>
      </c>
      <c r="G4" s="60">
        <v>1</v>
      </c>
    </row>
    <row r="5" spans="1:7" x14ac:dyDescent="0.25">
      <c r="A5" s="192"/>
      <c r="B5" s="59" t="s">
        <v>53</v>
      </c>
      <c r="C5" s="60">
        <v>0</v>
      </c>
      <c r="D5" s="60">
        <v>0</v>
      </c>
      <c r="E5" s="59"/>
      <c r="F5" s="60">
        <v>0</v>
      </c>
      <c r="G5" s="60">
        <v>0</v>
      </c>
    </row>
    <row r="6" spans="1:7" x14ac:dyDescent="0.25">
      <c r="A6" s="192"/>
      <c r="B6" s="59" t="s">
        <v>52</v>
      </c>
      <c r="C6" s="60">
        <v>0</v>
      </c>
      <c r="D6" s="60">
        <v>0</v>
      </c>
      <c r="E6" s="59"/>
      <c r="F6" s="60">
        <v>0</v>
      </c>
      <c r="G6" s="60">
        <v>0</v>
      </c>
    </row>
    <row r="7" spans="1:7" ht="30" customHeight="1" x14ac:dyDescent="0.25">
      <c r="A7" s="192"/>
      <c r="B7" s="61" t="s">
        <v>51</v>
      </c>
      <c r="C7" s="62">
        <f>SUM(C4:C6)</f>
        <v>1</v>
      </c>
      <c r="D7" s="62">
        <f>SUM(D4:D6)</f>
        <v>1</v>
      </c>
      <c r="E7" s="61"/>
      <c r="F7" s="62">
        <f>SUM(F4:F6)</f>
        <v>1</v>
      </c>
      <c r="G7" s="62">
        <f>SUM(G4:G6)</f>
        <v>1</v>
      </c>
    </row>
    <row r="8" spans="1:7" ht="20.100000000000001" customHeight="1" x14ac:dyDescent="0.25">
      <c r="A8" s="65"/>
      <c r="B8" s="66"/>
      <c r="C8" s="67"/>
      <c r="D8" s="67"/>
      <c r="E8" s="66"/>
      <c r="F8" s="67"/>
      <c r="G8" s="67"/>
    </row>
    <row r="9" spans="1:7" x14ac:dyDescent="0.25">
      <c r="A9" s="193" t="s">
        <v>50</v>
      </c>
      <c r="B9" s="59" t="s">
        <v>49</v>
      </c>
      <c r="C9" s="60">
        <v>7</v>
      </c>
      <c r="D9" s="60">
        <v>4</v>
      </c>
      <c r="E9" s="59"/>
      <c r="F9" s="60">
        <v>7</v>
      </c>
      <c r="G9" s="60">
        <v>4</v>
      </c>
    </row>
    <row r="10" spans="1:7" x14ac:dyDescent="0.25">
      <c r="A10" s="193"/>
      <c r="B10" s="59" t="s">
        <v>48</v>
      </c>
      <c r="C10" s="60">
        <v>2</v>
      </c>
      <c r="D10" s="60">
        <v>2</v>
      </c>
      <c r="E10" s="59"/>
      <c r="F10" s="60">
        <v>2</v>
      </c>
      <c r="G10" s="60">
        <v>2</v>
      </c>
    </row>
    <row r="11" spans="1:7" ht="30" customHeight="1" x14ac:dyDescent="0.25">
      <c r="A11" s="193"/>
      <c r="B11" s="61" t="s">
        <v>47</v>
      </c>
      <c r="C11" s="62">
        <f>SUM(C9:C10)</f>
        <v>9</v>
      </c>
      <c r="D11" s="62">
        <f>SUM(D9:D10)</f>
        <v>6</v>
      </c>
      <c r="E11" s="61"/>
      <c r="F11" s="62">
        <f>SUM(F9:F10)</f>
        <v>9</v>
      </c>
      <c r="G11" s="62">
        <f>SUM(G9:G10)</f>
        <v>6</v>
      </c>
    </row>
    <row r="12" spans="1:7" ht="20.100000000000001" customHeight="1" x14ac:dyDescent="0.25">
      <c r="A12" s="69"/>
      <c r="B12" s="66"/>
      <c r="C12" s="67"/>
      <c r="D12" s="67"/>
      <c r="E12" s="66"/>
      <c r="F12" s="67"/>
      <c r="G12" s="67"/>
    </row>
    <row r="13" spans="1:7" x14ac:dyDescent="0.25">
      <c r="A13" s="193" t="s">
        <v>46</v>
      </c>
      <c r="B13" s="59" t="s">
        <v>45</v>
      </c>
      <c r="C13" s="60">
        <v>1</v>
      </c>
      <c r="D13" s="60">
        <v>1</v>
      </c>
      <c r="E13" s="59"/>
      <c r="F13" s="60">
        <v>1</v>
      </c>
      <c r="G13" s="60">
        <v>1</v>
      </c>
    </row>
    <row r="14" spans="1:7" x14ac:dyDescent="0.25">
      <c r="A14" s="193"/>
      <c r="B14" s="59" t="s">
        <v>44</v>
      </c>
      <c r="C14" s="60">
        <v>1</v>
      </c>
      <c r="D14" s="60">
        <v>1</v>
      </c>
      <c r="E14" s="59"/>
      <c r="F14" s="60">
        <v>1</v>
      </c>
      <c r="G14" s="60">
        <v>1</v>
      </c>
    </row>
    <row r="15" spans="1:7" x14ac:dyDescent="0.25">
      <c r="A15" s="193"/>
      <c r="B15" s="59" t="s">
        <v>43</v>
      </c>
      <c r="C15" s="60">
        <v>3</v>
      </c>
      <c r="D15" s="60">
        <v>3</v>
      </c>
      <c r="E15" s="59"/>
      <c r="F15" s="60">
        <v>3</v>
      </c>
      <c r="G15" s="60">
        <v>3</v>
      </c>
    </row>
    <row r="16" spans="1:7" ht="30" customHeight="1" x14ac:dyDescent="0.25">
      <c r="A16" s="193"/>
      <c r="B16" s="61" t="s">
        <v>42</v>
      </c>
      <c r="C16" s="62">
        <f>SUM(C13:C15)</f>
        <v>5</v>
      </c>
      <c r="D16" s="62">
        <f>SUM(D13:D15)</f>
        <v>5</v>
      </c>
      <c r="E16" s="61"/>
      <c r="F16" s="62">
        <f>SUM(F13:F15)</f>
        <v>5</v>
      </c>
      <c r="G16" s="62">
        <f>SUM(G13:G15)</f>
        <v>5</v>
      </c>
    </row>
    <row r="17" spans="1:7" ht="20.100000000000001" customHeight="1" x14ac:dyDescent="0.25">
      <c r="A17" s="70"/>
      <c r="B17" s="70"/>
      <c r="C17" s="67"/>
      <c r="D17" s="67"/>
      <c r="E17" s="70"/>
      <c r="F17" s="67"/>
      <c r="G17" s="67"/>
    </row>
    <row r="18" spans="1:7" x14ac:dyDescent="0.25">
      <c r="A18" s="194" t="s">
        <v>41</v>
      </c>
      <c r="B18" s="59" t="s">
        <v>40</v>
      </c>
      <c r="C18" s="60">
        <v>2</v>
      </c>
      <c r="D18" s="60">
        <v>2</v>
      </c>
      <c r="E18" s="52"/>
      <c r="F18" s="60">
        <v>2</v>
      </c>
      <c r="G18" s="60">
        <v>2</v>
      </c>
    </row>
    <row r="19" spans="1:7" x14ac:dyDescent="0.25">
      <c r="A19" s="194"/>
      <c r="B19" s="59" t="s">
        <v>39</v>
      </c>
      <c r="C19" s="60">
        <v>0</v>
      </c>
      <c r="D19" s="60">
        <v>0</v>
      </c>
      <c r="E19" s="59"/>
      <c r="F19" s="60">
        <v>0</v>
      </c>
      <c r="G19" s="60">
        <v>0</v>
      </c>
    </row>
    <row r="20" spans="1:7" x14ac:dyDescent="0.25">
      <c r="A20" s="194"/>
      <c r="B20" s="59" t="s">
        <v>38</v>
      </c>
      <c r="C20" s="60">
        <v>2</v>
      </c>
      <c r="D20" s="60">
        <v>2</v>
      </c>
      <c r="E20" s="59"/>
      <c r="F20" s="60">
        <v>2</v>
      </c>
      <c r="G20" s="60">
        <v>2</v>
      </c>
    </row>
    <row r="21" spans="1:7" ht="30" customHeight="1" x14ac:dyDescent="0.25">
      <c r="A21" s="194"/>
      <c r="B21" s="61" t="s">
        <v>37</v>
      </c>
      <c r="C21" s="62">
        <f>SUM(C18:C20)</f>
        <v>4</v>
      </c>
      <c r="D21" s="62">
        <f>SUM(D18:D20)</f>
        <v>4</v>
      </c>
      <c r="E21" s="61"/>
      <c r="F21" s="62">
        <f>SUM(F18:F20)</f>
        <v>4</v>
      </c>
      <c r="G21" s="62">
        <f>SUM(G18:G20)</f>
        <v>4</v>
      </c>
    </row>
    <row r="22" spans="1:7" ht="20.100000000000001" customHeight="1" thickBot="1" x14ac:dyDescent="0.3">
      <c r="A22" s="70"/>
      <c r="B22" s="70"/>
      <c r="C22" s="67"/>
      <c r="D22" s="67"/>
      <c r="E22" s="70"/>
      <c r="F22" s="67"/>
      <c r="G22" s="67"/>
    </row>
    <row r="23" spans="1:7" ht="51.95" customHeight="1" x14ac:dyDescent="0.25">
      <c r="B23" s="73" t="s">
        <v>36</v>
      </c>
      <c r="C23" s="74">
        <f>C7+C11+C16+C21</f>
        <v>19</v>
      </c>
      <c r="D23" s="74">
        <f>D7+D11+D16+D21</f>
        <v>16</v>
      </c>
      <c r="E23" s="73"/>
      <c r="F23" s="74">
        <f>F7+F11+F16+F21</f>
        <v>19</v>
      </c>
      <c r="G23" s="74">
        <f>G7+G11+G16+G21</f>
        <v>16</v>
      </c>
    </row>
    <row r="24" spans="1:7" ht="51.95" customHeight="1" x14ac:dyDescent="0.25">
      <c r="B24" s="73" t="s">
        <v>35</v>
      </c>
      <c r="C24" s="81" t="s">
        <v>70</v>
      </c>
      <c r="D24" s="81" t="s">
        <v>70</v>
      </c>
      <c r="E24" s="73"/>
      <c r="F24" s="81" t="s">
        <v>70</v>
      </c>
      <c r="G24" s="81" t="s">
        <v>70</v>
      </c>
    </row>
    <row r="25" spans="1:7" ht="51.95" customHeight="1" thickBot="1" x14ac:dyDescent="0.3">
      <c r="B25" s="73" t="s">
        <v>33</v>
      </c>
      <c r="C25" s="82" t="s">
        <v>66</v>
      </c>
      <c r="D25" s="82" t="s">
        <v>66</v>
      </c>
      <c r="E25" s="133"/>
      <c r="F25" s="82" t="s">
        <v>66</v>
      </c>
      <c r="G25" s="82" t="s">
        <v>66</v>
      </c>
    </row>
    <row r="26" spans="1:7" ht="18.75" x14ac:dyDescent="0.25">
      <c r="B26" s="73"/>
      <c r="E26" s="73"/>
    </row>
  </sheetData>
  <mergeCells count="7">
    <mergeCell ref="C1:G1"/>
    <mergeCell ref="F2:G2"/>
    <mergeCell ref="A9:A11"/>
    <mergeCell ref="A13:A16"/>
    <mergeCell ref="A18:A21"/>
    <mergeCell ref="A4:A7"/>
    <mergeCell ref="C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8D6F-5F17-4AD5-8018-46F3EBBF70BC}">
  <dimension ref="A1:G26"/>
  <sheetViews>
    <sheetView zoomScale="80" zoomScaleNormal="80" workbookViewId="0"/>
  </sheetViews>
  <sheetFormatPr defaultColWidth="11.5703125" defaultRowHeight="15.75" x14ac:dyDescent="0.25"/>
  <cols>
    <col min="1" max="1" width="26.140625" style="17" customWidth="1"/>
    <col min="2" max="2" width="26.42578125" style="17" customWidth="1"/>
    <col min="3" max="4" width="18.140625" style="17" customWidth="1"/>
    <col min="5" max="5" width="3.5703125" style="68" customWidth="1"/>
    <col min="6" max="7" width="18.140625" style="17" customWidth="1"/>
    <col min="8" max="16384" width="11.5703125" style="17"/>
  </cols>
  <sheetData>
    <row r="1" spans="1:7" ht="39.950000000000003" customHeight="1" thickBot="1" x14ac:dyDescent="0.3">
      <c r="C1" s="201" t="s">
        <v>73</v>
      </c>
      <c r="D1" s="201"/>
      <c r="E1" s="201"/>
      <c r="F1" s="201"/>
      <c r="G1" s="201"/>
    </row>
    <row r="2" spans="1:7" ht="24" thickBot="1" x14ac:dyDescent="0.4">
      <c r="A2" s="52"/>
      <c r="B2" s="52"/>
      <c r="C2" s="189" t="s">
        <v>64</v>
      </c>
      <c r="D2" s="190"/>
      <c r="E2" s="54"/>
      <c r="F2" s="189" t="s">
        <v>63</v>
      </c>
      <c r="G2" s="190"/>
    </row>
    <row r="3" spans="1:7" ht="18.75" x14ac:dyDescent="0.3">
      <c r="A3" s="84" t="s">
        <v>60</v>
      </c>
      <c r="B3" s="84" t="s">
        <v>59</v>
      </c>
      <c r="C3" s="56" t="s">
        <v>58</v>
      </c>
      <c r="D3" s="56" t="s">
        <v>57</v>
      </c>
      <c r="E3" s="58"/>
      <c r="F3" s="56" t="s">
        <v>58</v>
      </c>
      <c r="G3" s="56" t="s">
        <v>57</v>
      </c>
    </row>
    <row r="4" spans="1:7" x14ac:dyDescent="0.25">
      <c r="A4" s="192" t="s">
        <v>55</v>
      </c>
      <c r="B4" s="59" t="s">
        <v>54</v>
      </c>
      <c r="C4" s="60">
        <v>1</v>
      </c>
      <c r="D4" s="60">
        <v>1</v>
      </c>
      <c r="E4" s="52"/>
      <c r="F4" s="60">
        <v>1</v>
      </c>
      <c r="G4" s="60">
        <v>1</v>
      </c>
    </row>
    <row r="5" spans="1:7" x14ac:dyDescent="0.25">
      <c r="A5" s="192"/>
      <c r="B5" s="59" t="s">
        <v>53</v>
      </c>
      <c r="C5" s="60">
        <v>0</v>
      </c>
      <c r="D5" s="60">
        <v>0</v>
      </c>
      <c r="E5" s="52"/>
      <c r="F5" s="60">
        <v>0</v>
      </c>
      <c r="G5" s="60">
        <v>0</v>
      </c>
    </row>
    <row r="6" spans="1:7" x14ac:dyDescent="0.25">
      <c r="A6" s="192"/>
      <c r="B6" s="59" t="s">
        <v>52</v>
      </c>
      <c r="C6" s="60">
        <v>0</v>
      </c>
      <c r="D6" s="60">
        <v>0</v>
      </c>
      <c r="E6" s="52"/>
      <c r="F6" s="60">
        <v>0</v>
      </c>
      <c r="G6" s="60">
        <v>0</v>
      </c>
    </row>
    <row r="7" spans="1:7" ht="30" customHeight="1" x14ac:dyDescent="0.25">
      <c r="A7" s="192"/>
      <c r="B7" s="61" t="s">
        <v>51</v>
      </c>
      <c r="C7" s="62">
        <f>SUM(C4:C6)</f>
        <v>1</v>
      </c>
      <c r="D7" s="62">
        <f>SUM(D4:D6)</f>
        <v>1</v>
      </c>
      <c r="E7" s="64"/>
      <c r="F7" s="62">
        <f>SUM(F4:F6)</f>
        <v>1</v>
      </c>
      <c r="G7" s="62">
        <f>SUM(G4:G6)</f>
        <v>1</v>
      </c>
    </row>
    <row r="8" spans="1:7" ht="20.100000000000001" customHeight="1" x14ac:dyDescent="0.25">
      <c r="A8" s="65"/>
      <c r="B8" s="66"/>
      <c r="C8" s="67"/>
      <c r="D8" s="67"/>
      <c r="F8" s="67"/>
      <c r="G8" s="67"/>
    </row>
    <row r="9" spans="1:7" x14ac:dyDescent="0.25">
      <c r="A9" s="193" t="s">
        <v>50</v>
      </c>
      <c r="B9" s="59" t="s">
        <v>49</v>
      </c>
      <c r="C9" s="60">
        <v>7</v>
      </c>
      <c r="D9" s="60">
        <v>4</v>
      </c>
      <c r="E9" s="52"/>
      <c r="F9" s="60">
        <v>7</v>
      </c>
      <c r="G9" s="60">
        <v>4</v>
      </c>
    </row>
    <row r="10" spans="1:7" x14ac:dyDescent="0.25">
      <c r="A10" s="193"/>
      <c r="B10" s="59" t="s">
        <v>48</v>
      </c>
      <c r="C10" s="60">
        <v>2</v>
      </c>
      <c r="D10" s="60">
        <v>2</v>
      </c>
      <c r="E10" s="52"/>
      <c r="F10" s="60">
        <v>2</v>
      </c>
      <c r="G10" s="60">
        <v>2</v>
      </c>
    </row>
    <row r="11" spans="1:7" ht="30" customHeight="1" x14ac:dyDescent="0.25">
      <c r="A11" s="193"/>
      <c r="B11" s="61" t="s">
        <v>47</v>
      </c>
      <c r="C11" s="62">
        <f>SUM(C9:C10)</f>
        <v>9</v>
      </c>
      <c r="D11" s="62">
        <f>SUM(D9:D10)</f>
        <v>6</v>
      </c>
      <c r="E11" s="64"/>
      <c r="F11" s="62">
        <f>SUM(F9:F10)</f>
        <v>9</v>
      </c>
      <c r="G11" s="62">
        <f>SUM(G9:G10)</f>
        <v>6</v>
      </c>
    </row>
    <row r="12" spans="1:7" ht="20.100000000000001" customHeight="1" x14ac:dyDescent="0.25">
      <c r="A12" s="69"/>
      <c r="B12" s="66"/>
      <c r="C12" s="67"/>
      <c r="D12" s="67"/>
      <c r="F12" s="67"/>
      <c r="G12" s="67"/>
    </row>
    <row r="13" spans="1:7" x14ac:dyDescent="0.25">
      <c r="A13" s="193" t="s">
        <v>46</v>
      </c>
      <c r="B13" s="59" t="s">
        <v>45</v>
      </c>
      <c r="C13" s="60">
        <v>2</v>
      </c>
      <c r="D13" s="60">
        <v>2</v>
      </c>
      <c r="E13" s="52"/>
      <c r="F13" s="60">
        <v>2</v>
      </c>
      <c r="G13" s="60">
        <v>2</v>
      </c>
    </row>
    <row r="14" spans="1:7" x14ac:dyDescent="0.25">
      <c r="A14" s="193"/>
      <c r="B14" s="59" t="s">
        <v>44</v>
      </c>
      <c r="C14" s="60">
        <v>1</v>
      </c>
      <c r="D14" s="60">
        <v>1</v>
      </c>
      <c r="E14" s="52"/>
      <c r="F14" s="60">
        <v>1</v>
      </c>
      <c r="G14" s="60">
        <v>1</v>
      </c>
    </row>
    <row r="15" spans="1:7" x14ac:dyDescent="0.25">
      <c r="A15" s="193"/>
      <c r="B15" s="59" t="s">
        <v>43</v>
      </c>
      <c r="C15" s="60">
        <v>1</v>
      </c>
      <c r="D15" s="60">
        <v>1</v>
      </c>
      <c r="E15" s="52"/>
      <c r="F15" s="60">
        <v>1</v>
      </c>
      <c r="G15" s="60">
        <v>1</v>
      </c>
    </row>
    <row r="16" spans="1:7" ht="30" customHeight="1" x14ac:dyDescent="0.25">
      <c r="A16" s="193"/>
      <c r="B16" s="61" t="s">
        <v>42</v>
      </c>
      <c r="C16" s="62">
        <f>SUM(C13:C15)</f>
        <v>4</v>
      </c>
      <c r="D16" s="62">
        <f>SUM(D13:D15)</f>
        <v>4</v>
      </c>
      <c r="E16" s="64"/>
      <c r="F16" s="62">
        <f>SUM(F13:F15)</f>
        <v>4</v>
      </c>
      <c r="G16" s="62">
        <f>SUM(G13:G15)</f>
        <v>4</v>
      </c>
    </row>
    <row r="17" spans="1:7" ht="20.100000000000001" customHeight="1" x14ac:dyDescent="0.25">
      <c r="A17" s="70"/>
      <c r="B17" s="70"/>
      <c r="C17" s="67"/>
      <c r="D17" s="67"/>
      <c r="F17" s="67"/>
      <c r="G17" s="67"/>
    </row>
    <row r="18" spans="1:7" x14ac:dyDescent="0.25">
      <c r="A18" s="194" t="s">
        <v>41</v>
      </c>
      <c r="B18" s="59" t="s">
        <v>40</v>
      </c>
      <c r="C18" s="60">
        <v>0</v>
      </c>
      <c r="D18" s="60">
        <v>0</v>
      </c>
      <c r="E18" s="52"/>
      <c r="F18" s="60">
        <v>1</v>
      </c>
      <c r="G18" s="60">
        <v>1</v>
      </c>
    </row>
    <row r="19" spans="1:7" x14ac:dyDescent="0.25">
      <c r="A19" s="194"/>
      <c r="B19" s="59" t="s">
        <v>39</v>
      </c>
      <c r="C19" s="60">
        <v>0</v>
      </c>
      <c r="D19" s="60">
        <v>0</v>
      </c>
      <c r="E19" s="52"/>
      <c r="F19" s="60">
        <v>0</v>
      </c>
      <c r="G19" s="60">
        <v>0</v>
      </c>
    </row>
    <row r="20" spans="1:7" x14ac:dyDescent="0.25">
      <c r="A20" s="194"/>
      <c r="B20" s="59" t="s">
        <v>38</v>
      </c>
      <c r="C20" s="60">
        <v>1</v>
      </c>
      <c r="D20" s="60">
        <v>1</v>
      </c>
      <c r="E20" s="52"/>
      <c r="F20" s="60">
        <v>1</v>
      </c>
      <c r="G20" s="60">
        <v>1</v>
      </c>
    </row>
    <row r="21" spans="1:7" ht="30" customHeight="1" x14ac:dyDescent="0.25">
      <c r="A21" s="194"/>
      <c r="B21" s="61" t="s">
        <v>37</v>
      </c>
      <c r="C21" s="62">
        <f>SUM(C18:C20)</f>
        <v>1</v>
      </c>
      <c r="D21" s="62">
        <f>SUM(D18:D20)</f>
        <v>1</v>
      </c>
      <c r="E21" s="64"/>
      <c r="F21" s="62">
        <f>SUM(F18:F20)</f>
        <v>2</v>
      </c>
      <c r="G21" s="62">
        <f>SUM(G18:G20)</f>
        <v>2</v>
      </c>
    </row>
    <row r="22" spans="1:7" ht="20.100000000000001" customHeight="1" thickBot="1" x14ac:dyDescent="0.3">
      <c r="A22" s="70"/>
      <c r="B22" s="70"/>
      <c r="C22" s="67"/>
      <c r="D22" s="67"/>
      <c r="F22" s="67"/>
      <c r="G22" s="67"/>
    </row>
    <row r="23" spans="1:7" ht="51.95" customHeight="1" thickBot="1" x14ac:dyDescent="0.3">
      <c r="B23" s="73" t="s">
        <v>36</v>
      </c>
      <c r="C23" s="74">
        <f>C7+C11+C16+C21</f>
        <v>15</v>
      </c>
      <c r="D23" s="74">
        <f>D7+D11+D16+D21</f>
        <v>12</v>
      </c>
      <c r="E23" s="76"/>
      <c r="F23" s="74">
        <f>F7+F11+F16+F21</f>
        <v>16</v>
      </c>
      <c r="G23" s="74">
        <f>G7+G11+G16+G21</f>
        <v>13</v>
      </c>
    </row>
    <row r="24" spans="1:7" ht="51.95" customHeight="1" thickBot="1" x14ac:dyDescent="0.3">
      <c r="B24" s="73" t="s">
        <v>35</v>
      </c>
      <c r="C24" s="81" t="s">
        <v>70</v>
      </c>
      <c r="D24" s="134" t="s">
        <v>34</v>
      </c>
      <c r="E24" s="80"/>
      <c r="F24" s="81" t="s">
        <v>70</v>
      </c>
      <c r="G24" s="134" t="s">
        <v>34</v>
      </c>
    </row>
    <row r="25" spans="1:7" ht="51.95" customHeight="1" thickBot="1" x14ac:dyDescent="0.3">
      <c r="B25" s="73" t="s">
        <v>33</v>
      </c>
      <c r="C25" s="82" t="s">
        <v>74</v>
      </c>
      <c r="D25" s="82" t="s">
        <v>74</v>
      </c>
      <c r="E25" s="83"/>
      <c r="F25" s="82" t="s">
        <v>74</v>
      </c>
      <c r="G25" s="82" t="s">
        <v>74</v>
      </c>
    </row>
    <row r="26" spans="1:7" ht="18.75" x14ac:dyDescent="0.25">
      <c r="B26" s="73"/>
    </row>
  </sheetData>
  <mergeCells count="7">
    <mergeCell ref="C1:G1"/>
    <mergeCell ref="A9:A11"/>
    <mergeCell ref="A13:A16"/>
    <mergeCell ref="A18:A21"/>
    <mergeCell ref="C2:D2"/>
    <mergeCell ref="F2:G2"/>
    <mergeCell ref="A4:A7"/>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E8676D-5AE7-446A-BA8B-F9D5796DCF4F}">
  <dimension ref="A1:G26"/>
  <sheetViews>
    <sheetView zoomScale="80" zoomScaleNormal="80" workbookViewId="0"/>
  </sheetViews>
  <sheetFormatPr defaultColWidth="11.5703125" defaultRowHeight="15.75" x14ac:dyDescent="0.25"/>
  <cols>
    <col min="1" max="1" width="26.140625" style="17" customWidth="1"/>
    <col min="2" max="2" width="26.42578125" style="17" customWidth="1"/>
    <col min="3" max="4" width="18.140625" style="17" customWidth="1"/>
    <col min="5" max="5" width="3.5703125" style="68" customWidth="1"/>
    <col min="6" max="7" width="18.140625" style="17" customWidth="1"/>
    <col min="8" max="16384" width="11.5703125" style="17"/>
  </cols>
  <sheetData>
    <row r="1" spans="1:7" ht="42" customHeight="1" thickBot="1" x14ac:dyDescent="0.3">
      <c r="C1" s="201" t="s">
        <v>73</v>
      </c>
      <c r="D1" s="201"/>
      <c r="E1" s="201"/>
      <c r="F1" s="201"/>
      <c r="G1" s="201"/>
    </row>
    <row r="2" spans="1:7" ht="24" thickBot="1" x14ac:dyDescent="0.4">
      <c r="A2" s="52"/>
      <c r="B2" s="52"/>
      <c r="C2" s="189" t="s">
        <v>62</v>
      </c>
      <c r="D2" s="190"/>
      <c r="E2" s="54"/>
      <c r="F2" s="189" t="s">
        <v>61</v>
      </c>
      <c r="G2" s="190"/>
    </row>
    <row r="3" spans="1:7" ht="18.75" x14ac:dyDescent="0.3">
      <c r="A3" s="84" t="s">
        <v>60</v>
      </c>
      <c r="B3" s="84" t="s">
        <v>59</v>
      </c>
      <c r="C3" s="56" t="s">
        <v>58</v>
      </c>
      <c r="D3" s="56" t="s">
        <v>57</v>
      </c>
      <c r="E3" s="58"/>
      <c r="F3" s="56" t="s">
        <v>58</v>
      </c>
      <c r="G3" s="56" t="s">
        <v>57</v>
      </c>
    </row>
    <row r="4" spans="1:7" x14ac:dyDescent="0.25">
      <c r="A4" s="192" t="s">
        <v>55</v>
      </c>
      <c r="B4" s="59" t="s">
        <v>54</v>
      </c>
      <c r="C4" s="60">
        <v>1</v>
      </c>
      <c r="D4" s="60">
        <v>1</v>
      </c>
      <c r="E4" s="52"/>
      <c r="F4" s="60">
        <v>1</v>
      </c>
      <c r="G4" s="60">
        <v>1</v>
      </c>
    </row>
    <row r="5" spans="1:7" x14ac:dyDescent="0.25">
      <c r="A5" s="192"/>
      <c r="B5" s="59" t="s">
        <v>53</v>
      </c>
      <c r="C5" s="60">
        <v>1</v>
      </c>
      <c r="D5" s="60">
        <v>1</v>
      </c>
      <c r="E5" s="52"/>
      <c r="F5" s="60">
        <v>1</v>
      </c>
      <c r="G5" s="60">
        <v>1</v>
      </c>
    </row>
    <row r="6" spans="1:7" x14ac:dyDescent="0.25">
      <c r="A6" s="192"/>
      <c r="B6" s="59" t="s">
        <v>52</v>
      </c>
      <c r="C6" s="60">
        <v>0</v>
      </c>
      <c r="D6" s="60">
        <v>0</v>
      </c>
      <c r="E6" s="52"/>
      <c r="F6" s="60">
        <v>0</v>
      </c>
      <c r="G6" s="60">
        <v>0</v>
      </c>
    </row>
    <row r="7" spans="1:7" ht="30" customHeight="1" x14ac:dyDescent="0.25">
      <c r="A7" s="192"/>
      <c r="B7" s="61" t="s">
        <v>51</v>
      </c>
      <c r="C7" s="62">
        <f>SUM(C4:C6)</f>
        <v>2</v>
      </c>
      <c r="D7" s="62">
        <f>SUM(D4:D6)</f>
        <v>2</v>
      </c>
      <c r="E7" s="64"/>
      <c r="F7" s="62">
        <f>SUM(F4:F6)</f>
        <v>2</v>
      </c>
      <c r="G7" s="62">
        <f>SUM(G4:G6)</f>
        <v>2</v>
      </c>
    </row>
    <row r="8" spans="1:7" ht="20.100000000000001" customHeight="1" x14ac:dyDescent="0.25">
      <c r="A8" s="65"/>
      <c r="B8" s="66"/>
      <c r="C8" s="67"/>
      <c r="D8" s="67"/>
      <c r="F8" s="67"/>
      <c r="G8" s="67"/>
    </row>
    <row r="9" spans="1:7" x14ac:dyDescent="0.25">
      <c r="A9" s="193" t="s">
        <v>50</v>
      </c>
      <c r="B9" s="59" t="s">
        <v>49</v>
      </c>
      <c r="C9" s="60">
        <v>7</v>
      </c>
      <c r="D9" s="60">
        <v>4</v>
      </c>
      <c r="E9" s="52"/>
      <c r="F9" s="60">
        <v>7</v>
      </c>
      <c r="G9" s="60">
        <v>4</v>
      </c>
    </row>
    <row r="10" spans="1:7" x14ac:dyDescent="0.25">
      <c r="A10" s="193"/>
      <c r="B10" s="59" t="s">
        <v>48</v>
      </c>
      <c r="C10" s="60">
        <v>2</v>
      </c>
      <c r="D10" s="60">
        <v>2</v>
      </c>
      <c r="E10" s="52"/>
      <c r="F10" s="60">
        <v>2</v>
      </c>
      <c r="G10" s="60">
        <v>2</v>
      </c>
    </row>
    <row r="11" spans="1:7" ht="30" customHeight="1" x14ac:dyDescent="0.25">
      <c r="A11" s="193"/>
      <c r="B11" s="61" t="s">
        <v>47</v>
      </c>
      <c r="C11" s="62">
        <f>SUM(C9:C10)</f>
        <v>9</v>
      </c>
      <c r="D11" s="62">
        <f>SUM(D9:D10)</f>
        <v>6</v>
      </c>
      <c r="E11" s="64"/>
      <c r="F11" s="62">
        <f>SUM(F9:F10)</f>
        <v>9</v>
      </c>
      <c r="G11" s="62">
        <f>SUM(G9:G10)</f>
        <v>6</v>
      </c>
    </row>
    <row r="12" spans="1:7" ht="20.100000000000001" customHeight="1" x14ac:dyDescent="0.25">
      <c r="A12" s="69"/>
      <c r="B12" s="66"/>
      <c r="C12" s="67"/>
      <c r="D12" s="67"/>
      <c r="F12" s="67"/>
      <c r="G12" s="67"/>
    </row>
    <row r="13" spans="1:7" x14ac:dyDescent="0.25">
      <c r="A13" s="193" t="s">
        <v>46</v>
      </c>
      <c r="B13" s="59" t="s">
        <v>45</v>
      </c>
      <c r="C13" s="60">
        <v>2</v>
      </c>
      <c r="D13" s="60">
        <v>2</v>
      </c>
      <c r="E13" s="52"/>
      <c r="F13" s="60">
        <v>2</v>
      </c>
      <c r="G13" s="60">
        <v>2</v>
      </c>
    </row>
    <row r="14" spans="1:7" x14ac:dyDescent="0.25">
      <c r="A14" s="193"/>
      <c r="B14" s="59" t="s">
        <v>44</v>
      </c>
      <c r="C14" s="60">
        <v>1</v>
      </c>
      <c r="D14" s="60">
        <v>1</v>
      </c>
      <c r="E14" s="52"/>
      <c r="F14" s="60">
        <v>1</v>
      </c>
      <c r="G14" s="60">
        <v>1</v>
      </c>
    </row>
    <row r="15" spans="1:7" x14ac:dyDescent="0.25">
      <c r="A15" s="193"/>
      <c r="B15" s="59" t="s">
        <v>43</v>
      </c>
      <c r="C15" s="60">
        <v>1</v>
      </c>
      <c r="D15" s="60">
        <v>1</v>
      </c>
      <c r="E15" s="52"/>
      <c r="F15" s="60">
        <v>1</v>
      </c>
      <c r="G15" s="60">
        <v>1</v>
      </c>
    </row>
    <row r="16" spans="1:7" ht="30" customHeight="1" x14ac:dyDescent="0.25">
      <c r="A16" s="193"/>
      <c r="B16" s="61" t="s">
        <v>42</v>
      </c>
      <c r="C16" s="62">
        <f>SUM(C13:C15)</f>
        <v>4</v>
      </c>
      <c r="D16" s="62">
        <f>SUM(D13:D15)</f>
        <v>4</v>
      </c>
      <c r="E16" s="64"/>
      <c r="F16" s="62">
        <f>SUM(F13:F15)</f>
        <v>4</v>
      </c>
      <c r="G16" s="62">
        <f>SUM(G13:G15)</f>
        <v>4</v>
      </c>
    </row>
    <row r="17" spans="1:7" ht="20.100000000000001" customHeight="1" x14ac:dyDescent="0.25">
      <c r="A17" s="70"/>
      <c r="B17" s="70"/>
      <c r="C17" s="67"/>
      <c r="D17" s="67"/>
      <c r="F17" s="67"/>
      <c r="G17" s="67"/>
    </row>
    <row r="18" spans="1:7" x14ac:dyDescent="0.25">
      <c r="A18" s="194" t="s">
        <v>41</v>
      </c>
      <c r="B18" s="59" t="s">
        <v>40</v>
      </c>
      <c r="C18" s="60">
        <v>1</v>
      </c>
      <c r="D18" s="60">
        <v>1</v>
      </c>
      <c r="E18" s="52"/>
      <c r="F18" s="60">
        <v>1</v>
      </c>
      <c r="G18" s="60">
        <v>2</v>
      </c>
    </row>
    <row r="19" spans="1:7" x14ac:dyDescent="0.25">
      <c r="A19" s="194"/>
      <c r="B19" s="59" t="s">
        <v>39</v>
      </c>
      <c r="C19" s="60">
        <v>0</v>
      </c>
      <c r="D19" s="60">
        <v>0</v>
      </c>
      <c r="E19" s="52"/>
      <c r="F19" s="60">
        <v>0</v>
      </c>
      <c r="G19" s="60">
        <v>0</v>
      </c>
    </row>
    <row r="20" spans="1:7" x14ac:dyDescent="0.25">
      <c r="A20" s="194"/>
      <c r="B20" s="59" t="s">
        <v>38</v>
      </c>
      <c r="C20" s="60">
        <v>1</v>
      </c>
      <c r="D20" s="60">
        <v>1</v>
      </c>
      <c r="E20" s="52"/>
      <c r="F20" s="60">
        <v>1</v>
      </c>
      <c r="G20" s="60">
        <v>1</v>
      </c>
    </row>
    <row r="21" spans="1:7" ht="30" customHeight="1" x14ac:dyDescent="0.25">
      <c r="A21" s="194"/>
      <c r="B21" s="61" t="s">
        <v>37</v>
      </c>
      <c r="C21" s="62">
        <f>SUM(C18:C20)</f>
        <v>2</v>
      </c>
      <c r="D21" s="62">
        <f>SUM(D18:D20)</f>
        <v>2</v>
      </c>
      <c r="E21" s="64"/>
      <c r="F21" s="62">
        <f>SUM(F18:F20)</f>
        <v>2</v>
      </c>
      <c r="G21" s="62">
        <f>SUM(G18:G20)</f>
        <v>3</v>
      </c>
    </row>
    <row r="22" spans="1:7" ht="20.100000000000001" customHeight="1" thickBot="1" x14ac:dyDescent="0.3">
      <c r="A22" s="70"/>
      <c r="B22" s="70"/>
      <c r="C22" s="67"/>
      <c r="D22" s="67"/>
      <c r="F22" s="67"/>
      <c r="G22" s="67"/>
    </row>
    <row r="23" spans="1:7" ht="51.95" customHeight="1" thickBot="1" x14ac:dyDescent="0.3">
      <c r="B23" s="73" t="s">
        <v>36</v>
      </c>
      <c r="C23" s="74">
        <f>C7+C11+C16+C21</f>
        <v>17</v>
      </c>
      <c r="D23" s="74">
        <f>D7+D11+D16+D21</f>
        <v>14</v>
      </c>
      <c r="E23" s="76"/>
      <c r="F23" s="74">
        <f>F7+F11+F16+F21</f>
        <v>17</v>
      </c>
      <c r="G23" s="74">
        <f>G7+G11+G16+G21</f>
        <v>15</v>
      </c>
    </row>
    <row r="24" spans="1:7" ht="51.95" customHeight="1" thickBot="1" x14ac:dyDescent="0.3">
      <c r="B24" s="73" t="s">
        <v>35</v>
      </c>
      <c r="C24" s="81" t="s">
        <v>70</v>
      </c>
      <c r="D24" s="134" t="s">
        <v>34</v>
      </c>
      <c r="E24" s="80"/>
      <c r="F24" s="81" t="s">
        <v>70</v>
      </c>
      <c r="G24" s="81" t="s">
        <v>70</v>
      </c>
    </row>
    <row r="25" spans="1:7" ht="51.95" customHeight="1" thickBot="1" x14ac:dyDescent="0.3">
      <c r="B25" s="73" t="s">
        <v>33</v>
      </c>
      <c r="C25" s="82" t="s">
        <v>74</v>
      </c>
      <c r="D25" s="82" t="s">
        <v>74</v>
      </c>
      <c r="E25" s="83"/>
      <c r="F25" s="82" t="s">
        <v>74</v>
      </c>
      <c r="G25" s="82" t="s">
        <v>74</v>
      </c>
    </row>
    <row r="26" spans="1:7" ht="18.75" x14ac:dyDescent="0.25">
      <c r="B26" s="73"/>
    </row>
  </sheetData>
  <mergeCells count="7">
    <mergeCell ref="C1:G1"/>
    <mergeCell ref="F2:G2"/>
    <mergeCell ref="A18:A21"/>
    <mergeCell ref="A4:A7"/>
    <mergeCell ref="A9:A11"/>
    <mergeCell ref="A13:A16"/>
    <mergeCell ref="C2:D2"/>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830DB-C67E-45D4-8DEA-DF7AE9CB327D}">
  <dimension ref="A1:X25"/>
  <sheetViews>
    <sheetView zoomScale="70" zoomScaleNormal="70" workbookViewId="0">
      <selection activeCell="O17" sqref="O17"/>
    </sheetView>
  </sheetViews>
  <sheetFormatPr defaultColWidth="11.5703125" defaultRowHeight="15.75" x14ac:dyDescent="0.25"/>
  <cols>
    <col min="1" max="1" width="26.140625" style="17" customWidth="1"/>
    <col min="2" max="2" width="26.42578125" style="17" customWidth="1"/>
    <col min="3" max="5" width="18.140625" style="17" customWidth="1"/>
    <col min="6" max="6" width="4" style="17" customWidth="1"/>
    <col min="7" max="9" width="18.140625" style="17" customWidth="1"/>
    <col min="10" max="10" width="3.5703125" style="68" customWidth="1"/>
    <col min="11" max="13" width="18.140625" style="17"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22" width="18.85546875" style="17" bestFit="1" customWidth="1"/>
    <col min="23" max="23" width="23.140625" style="17" bestFit="1" customWidth="1"/>
    <col min="24" max="24" width="31.140625" style="17" bestFit="1" customWidth="1"/>
    <col min="25" max="16384" width="11.5703125" style="17"/>
  </cols>
  <sheetData>
    <row r="1" spans="1:24" ht="24" thickBot="1" x14ac:dyDescent="0.4">
      <c r="A1" s="52"/>
      <c r="B1" s="52"/>
      <c r="C1" s="189" t="s">
        <v>65</v>
      </c>
      <c r="D1" s="190"/>
      <c r="E1" s="191"/>
      <c r="F1" s="52"/>
      <c r="G1" s="189" t="s">
        <v>64</v>
      </c>
      <c r="H1" s="190"/>
      <c r="I1" s="191"/>
      <c r="J1" s="54"/>
      <c r="K1" s="189" t="s">
        <v>63</v>
      </c>
      <c r="L1" s="190"/>
      <c r="M1" s="191"/>
      <c r="N1" s="54"/>
      <c r="O1" s="189" t="s">
        <v>62</v>
      </c>
      <c r="P1" s="190"/>
      <c r="Q1" s="191"/>
      <c r="R1" s="54"/>
      <c r="S1" s="189" t="s">
        <v>61</v>
      </c>
      <c r="T1" s="190"/>
      <c r="U1" s="191"/>
    </row>
    <row r="2" spans="1:24" ht="18.75" x14ac:dyDescent="0.3">
      <c r="A2" s="84" t="s">
        <v>60</v>
      </c>
      <c r="B2" s="84" t="s">
        <v>59</v>
      </c>
      <c r="C2" s="56" t="s">
        <v>58</v>
      </c>
      <c r="D2" s="56" t="s">
        <v>57</v>
      </c>
      <c r="E2" s="56" t="s">
        <v>56</v>
      </c>
      <c r="F2" s="84"/>
      <c r="G2" s="56" t="s">
        <v>58</v>
      </c>
      <c r="H2" s="56" t="s">
        <v>57</v>
      </c>
      <c r="I2" s="56" t="s">
        <v>56</v>
      </c>
      <c r="J2" s="58"/>
      <c r="K2" s="56" t="s">
        <v>58</v>
      </c>
      <c r="L2" s="56" t="s">
        <v>57</v>
      </c>
      <c r="M2" s="56" t="s">
        <v>56</v>
      </c>
      <c r="N2" s="58"/>
      <c r="O2" s="56" t="s">
        <v>58</v>
      </c>
      <c r="P2" s="56" t="s">
        <v>57</v>
      </c>
      <c r="Q2" s="56" t="s">
        <v>56</v>
      </c>
      <c r="R2" s="58"/>
      <c r="S2" s="56" t="s">
        <v>58</v>
      </c>
      <c r="T2" s="56" t="s">
        <v>57</v>
      </c>
      <c r="U2" s="56" t="s">
        <v>56</v>
      </c>
      <c r="W2" s="123"/>
      <c r="X2" s="123"/>
    </row>
    <row r="3" spans="1:24" ht="18.75" x14ac:dyDescent="0.3">
      <c r="A3" s="192" t="s">
        <v>55</v>
      </c>
      <c r="B3" s="59" t="s">
        <v>54</v>
      </c>
      <c r="C3" s="60">
        <v>1</v>
      </c>
      <c r="D3" s="60">
        <v>1</v>
      </c>
      <c r="E3" s="60">
        <v>1</v>
      </c>
      <c r="F3" s="59"/>
      <c r="G3" s="60">
        <v>1</v>
      </c>
      <c r="H3" s="60">
        <v>1</v>
      </c>
      <c r="I3" s="60">
        <v>1</v>
      </c>
      <c r="J3" s="52"/>
      <c r="K3" s="60">
        <v>1</v>
      </c>
      <c r="L3" s="60">
        <v>1</v>
      </c>
      <c r="M3" s="60">
        <v>1</v>
      </c>
      <c r="N3" s="52"/>
      <c r="O3" s="60">
        <v>1</v>
      </c>
      <c r="P3" s="60">
        <v>1</v>
      </c>
      <c r="Q3" s="60">
        <v>1</v>
      </c>
      <c r="R3" s="52"/>
      <c r="S3" s="60">
        <v>1</v>
      </c>
      <c r="T3" s="60">
        <v>1</v>
      </c>
      <c r="U3" s="60">
        <v>1</v>
      </c>
      <c r="V3" s="52"/>
      <c r="W3" s="131"/>
      <c r="X3" s="123"/>
    </row>
    <row r="4" spans="1:24" ht="18.75" x14ac:dyDescent="0.3">
      <c r="A4" s="192"/>
      <c r="B4" s="59" t="s">
        <v>53</v>
      </c>
      <c r="C4" s="60">
        <v>1</v>
      </c>
      <c r="D4" s="60">
        <v>1</v>
      </c>
      <c r="E4" s="60">
        <v>1</v>
      </c>
      <c r="F4" s="59"/>
      <c r="G4" s="60">
        <v>1</v>
      </c>
      <c r="H4" s="60">
        <v>1</v>
      </c>
      <c r="I4" s="60">
        <v>1</v>
      </c>
      <c r="J4" s="52"/>
      <c r="K4" s="60">
        <v>1</v>
      </c>
      <c r="L4" s="60">
        <v>1</v>
      </c>
      <c r="M4" s="60">
        <v>1</v>
      </c>
      <c r="N4" s="52"/>
      <c r="O4" s="60">
        <v>1</v>
      </c>
      <c r="P4" s="60">
        <v>1</v>
      </c>
      <c r="Q4" s="60">
        <v>1</v>
      </c>
      <c r="R4" s="52"/>
      <c r="S4" s="60">
        <v>1</v>
      </c>
      <c r="T4" s="60">
        <v>1</v>
      </c>
      <c r="U4" s="60">
        <v>1</v>
      </c>
      <c r="W4" s="132"/>
      <c r="X4" s="129"/>
    </row>
    <row r="5" spans="1:24" ht="18.75" x14ac:dyDescent="0.3">
      <c r="A5" s="192"/>
      <c r="B5" s="59" t="s">
        <v>52</v>
      </c>
      <c r="C5" s="60">
        <v>0</v>
      </c>
      <c r="D5" s="60">
        <v>0</v>
      </c>
      <c r="E5" s="60">
        <v>0</v>
      </c>
      <c r="F5" s="59"/>
      <c r="G5" s="60">
        <v>0</v>
      </c>
      <c r="H5" s="60">
        <v>0</v>
      </c>
      <c r="I5" s="60">
        <v>0</v>
      </c>
      <c r="J5" s="52"/>
      <c r="K5" s="60">
        <v>0</v>
      </c>
      <c r="L5" s="60">
        <v>0</v>
      </c>
      <c r="M5" s="60">
        <v>0</v>
      </c>
      <c r="N5" s="52"/>
      <c r="O5" s="60">
        <v>0</v>
      </c>
      <c r="P5" s="60">
        <v>0</v>
      </c>
      <c r="Q5" s="60">
        <v>0</v>
      </c>
      <c r="R5" s="52"/>
      <c r="S5" s="60">
        <v>0</v>
      </c>
      <c r="T5" s="60">
        <v>0</v>
      </c>
      <c r="U5" s="60">
        <v>0</v>
      </c>
      <c r="W5" s="131"/>
      <c r="X5" s="123"/>
    </row>
    <row r="6" spans="1:24" ht="30" customHeight="1" x14ac:dyDescent="0.3">
      <c r="A6" s="192"/>
      <c r="B6" s="61" t="s">
        <v>51</v>
      </c>
      <c r="C6" s="62">
        <f>SUM(C3:C5)</f>
        <v>2</v>
      </c>
      <c r="D6" s="62">
        <f>SUM(D3:D5)</f>
        <v>2</v>
      </c>
      <c r="E6" s="62">
        <f>SUM(E3:E5)</f>
        <v>2</v>
      </c>
      <c r="F6" s="61"/>
      <c r="G6" s="62">
        <f>SUM(G3:G5)</f>
        <v>2</v>
      </c>
      <c r="H6" s="62">
        <f>SUM(H3:H5)</f>
        <v>2</v>
      </c>
      <c r="I6" s="62">
        <f>SUM(I3:I5)</f>
        <v>2</v>
      </c>
      <c r="J6" s="64"/>
      <c r="K6" s="62">
        <f>SUM(K3:K5)</f>
        <v>2</v>
      </c>
      <c r="L6" s="62">
        <f>SUM(L3:L5)</f>
        <v>2</v>
      </c>
      <c r="M6" s="62">
        <f>SUM(M3:M5)</f>
        <v>2</v>
      </c>
      <c r="N6" s="64"/>
      <c r="O6" s="62">
        <f>SUM(O3:O5)</f>
        <v>2</v>
      </c>
      <c r="P6" s="62">
        <f>SUM(P3:P5)</f>
        <v>2</v>
      </c>
      <c r="Q6" s="62">
        <f>SUM(Q3:Q5)</f>
        <v>2</v>
      </c>
      <c r="R6" s="64"/>
      <c r="S6" s="62">
        <f>SUM(S3:S5)</f>
        <v>2</v>
      </c>
      <c r="T6" s="62">
        <f>SUM(T3:T5)</f>
        <v>2</v>
      </c>
      <c r="U6" s="62">
        <f>SUM(U3:U5)</f>
        <v>2</v>
      </c>
      <c r="V6" s="52"/>
      <c r="W6" s="131"/>
      <c r="X6" s="123"/>
    </row>
    <row r="7" spans="1:24" ht="20.100000000000001" customHeight="1" x14ac:dyDescent="0.3">
      <c r="A7" s="65"/>
      <c r="B7" s="66"/>
      <c r="C7" s="67"/>
      <c r="D7" s="67"/>
      <c r="E7" s="67"/>
      <c r="F7" s="66"/>
      <c r="G7" s="67"/>
      <c r="H7" s="67"/>
      <c r="I7" s="67"/>
      <c r="K7" s="67"/>
      <c r="L7" s="67"/>
      <c r="M7" s="67"/>
      <c r="O7" s="67"/>
      <c r="P7" s="67"/>
      <c r="Q7" s="67"/>
      <c r="S7" s="67"/>
      <c r="T7" s="67"/>
      <c r="U7" s="67"/>
      <c r="V7" s="52"/>
      <c r="W7" s="131"/>
      <c r="X7" s="123"/>
    </row>
    <row r="8" spans="1:24" ht="18.75" x14ac:dyDescent="0.3">
      <c r="A8" s="193" t="s">
        <v>50</v>
      </c>
      <c r="B8" s="59" t="s">
        <v>49</v>
      </c>
      <c r="C8" s="60">
        <v>0</v>
      </c>
      <c r="D8" s="60">
        <v>0</v>
      </c>
      <c r="E8" s="60">
        <v>1</v>
      </c>
      <c r="F8" s="59"/>
      <c r="G8" s="60">
        <v>0</v>
      </c>
      <c r="H8" s="60">
        <v>0</v>
      </c>
      <c r="I8" s="60">
        <v>1</v>
      </c>
      <c r="J8" s="52"/>
      <c r="K8" s="60">
        <v>0</v>
      </c>
      <c r="L8" s="60">
        <v>0</v>
      </c>
      <c r="M8" s="60">
        <v>1</v>
      </c>
      <c r="N8" s="52"/>
      <c r="O8" s="60">
        <v>0</v>
      </c>
      <c r="P8" s="60">
        <v>0</v>
      </c>
      <c r="Q8" s="60">
        <v>1</v>
      </c>
      <c r="R8" s="52"/>
      <c r="S8" s="60">
        <v>0</v>
      </c>
      <c r="T8" s="60">
        <v>0</v>
      </c>
      <c r="U8" s="60">
        <v>1</v>
      </c>
      <c r="V8" s="52"/>
      <c r="W8" s="131"/>
      <c r="X8" s="123"/>
    </row>
    <row r="9" spans="1:24" ht="18.75" x14ac:dyDescent="0.3">
      <c r="A9" s="193"/>
      <c r="B9" s="59" t="s">
        <v>48</v>
      </c>
      <c r="C9" s="60">
        <v>0</v>
      </c>
      <c r="D9" s="60">
        <v>0</v>
      </c>
      <c r="E9" s="60">
        <v>2</v>
      </c>
      <c r="F9" s="59"/>
      <c r="G9" s="60">
        <v>0</v>
      </c>
      <c r="H9" s="60">
        <v>0</v>
      </c>
      <c r="I9" s="60">
        <v>2</v>
      </c>
      <c r="J9" s="52"/>
      <c r="K9" s="60">
        <v>0</v>
      </c>
      <c r="L9" s="60">
        <v>0</v>
      </c>
      <c r="M9" s="60">
        <v>2</v>
      </c>
      <c r="N9" s="52"/>
      <c r="O9" s="60">
        <v>0</v>
      </c>
      <c r="P9" s="60">
        <v>0</v>
      </c>
      <c r="Q9" s="60">
        <v>2</v>
      </c>
      <c r="R9" s="52"/>
      <c r="S9" s="60">
        <v>0</v>
      </c>
      <c r="T9" s="60">
        <v>0</v>
      </c>
      <c r="U9" s="60">
        <v>2</v>
      </c>
      <c r="V9" s="52"/>
      <c r="W9" s="131"/>
      <c r="X9" s="123"/>
    </row>
    <row r="10" spans="1:24" ht="30" customHeight="1" x14ac:dyDescent="0.3">
      <c r="A10" s="193"/>
      <c r="B10" s="61" t="s">
        <v>47</v>
      </c>
      <c r="C10" s="62">
        <f>SUM(C8:C9)</f>
        <v>0</v>
      </c>
      <c r="D10" s="62">
        <f>SUM(D8:D9)</f>
        <v>0</v>
      </c>
      <c r="E10" s="62">
        <f>SUM(E8:E9)</f>
        <v>3</v>
      </c>
      <c r="F10" s="61"/>
      <c r="G10" s="62">
        <f>SUM(G8:G9)</f>
        <v>0</v>
      </c>
      <c r="H10" s="62">
        <f>SUM(H8:H9)</f>
        <v>0</v>
      </c>
      <c r="I10" s="62">
        <f>SUM(I8:I9)</f>
        <v>3</v>
      </c>
      <c r="J10" s="64"/>
      <c r="K10" s="62">
        <f>SUM(K8:K9)</f>
        <v>0</v>
      </c>
      <c r="L10" s="62">
        <f>SUM(L8:L9)</f>
        <v>0</v>
      </c>
      <c r="M10" s="62">
        <f>SUM(M8:M9)</f>
        <v>3</v>
      </c>
      <c r="N10" s="64"/>
      <c r="O10" s="62">
        <f>SUM(O8:O9)</f>
        <v>0</v>
      </c>
      <c r="P10" s="62">
        <f>SUM(P8:P9)</f>
        <v>0</v>
      </c>
      <c r="Q10" s="62">
        <f>SUM(Q8:Q9)</f>
        <v>3</v>
      </c>
      <c r="R10" s="64"/>
      <c r="S10" s="62">
        <f>SUM(S8:S9)</f>
        <v>0</v>
      </c>
      <c r="T10" s="62">
        <f>SUM(T8:T9)</f>
        <v>0</v>
      </c>
      <c r="U10" s="62">
        <f>SUM(U8:U9)</f>
        <v>3</v>
      </c>
      <c r="V10" s="52"/>
      <c r="W10" s="131"/>
      <c r="X10" s="123"/>
    </row>
    <row r="11" spans="1:24" ht="20.100000000000001" customHeight="1" x14ac:dyDescent="0.3">
      <c r="A11" s="69"/>
      <c r="B11" s="66"/>
      <c r="C11" s="67"/>
      <c r="D11" s="67"/>
      <c r="E11" s="67"/>
      <c r="F11" s="66"/>
      <c r="G11" s="67"/>
      <c r="H11" s="67"/>
      <c r="I11" s="67"/>
      <c r="K11" s="67"/>
      <c r="L11" s="67"/>
      <c r="M11" s="67"/>
      <c r="O11" s="67"/>
      <c r="P11" s="67"/>
      <c r="Q11" s="67"/>
      <c r="S11" s="67"/>
      <c r="T11" s="67"/>
      <c r="U11" s="67"/>
      <c r="V11" s="52"/>
      <c r="W11" s="131"/>
      <c r="X11" s="123"/>
    </row>
    <row r="12" spans="1:24" ht="18.75" x14ac:dyDescent="0.3">
      <c r="A12" s="193" t="s">
        <v>46</v>
      </c>
      <c r="B12" s="59" t="s">
        <v>45</v>
      </c>
      <c r="C12" s="60">
        <v>1</v>
      </c>
      <c r="D12" s="60">
        <v>1</v>
      </c>
      <c r="E12" s="60">
        <v>1</v>
      </c>
      <c r="F12" s="59"/>
      <c r="G12" s="60">
        <v>1</v>
      </c>
      <c r="H12" s="60">
        <v>1</v>
      </c>
      <c r="I12" s="60">
        <v>1</v>
      </c>
      <c r="J12" s="52"/>
      <c r="K12" s="60">
        <v>1</v>
      </c>
      <c r="L12" s="60">
        <v>1</v>
      </c>
      <c r="M12" s="60">
        <v>1</v>
      </c>
      <c r="N12" s="52"/>
      <c r="O12" s="60">
        <v>1</v>
      </c>
      <c r="P12" s="60">
        <v>1</v>
      </c>
      <c r="Q12" s="60">
        <v>1</v>
      </c>
      <c r="R12" s="52"/>
      <c r="S12" s="60">
        <v>1</v>
      </c>
      <c r="T12" s="60">
        <v>1</v>
      </c>
      <c r="U12" s="60">
        <v>1</v>
      </c>
      <c r="V12" s="156"/>
      <c r="W12" s="131"/>
      <c r="X12" s="123"/>
    </row>
    <row r="13" spans="1:24" ht="18.75" x14ac:dyDescent="0.3">
      <c r="A13" s="193"/>
      <c r="B13" s="59" t="s">
        <v>44</v>
      </c>
      <c r="C13" s="60">
        <v>0</v>
      </c>
      <c r="D13" s="60">
        <v>0</v>
      </c>
      <c r="E13" s="60">
        <v>0</v>
      </c>
      <c r="F13" s="59"/>
      <c r="G13" s="60">
        <v>0</v>
      </c>
      <c r="H13" s="60">
        <v>0</v>
      </c>
      <c r="I13" s="60">
        <v>0</v>
      </c>
      <c r="J13" s="52"/>
      <c r="K13" s="60">
        <v>0</v>
      </c>
      <c r="L13" s="60">
        <v>0</v>
      </c>
      <c r="M13" s="60">
        <v>0</v>
      </c>
      <c r="N13" s="52"/>
      <c r="O13" s="60">
        <v>0</v>
      </c>
      <c r="P13" s="60">
        <v>0</v>
      </c>
      <c r="Q13" s="60">
        <v>0</v>
      </c>
      <c r="R13" s="52"/>
      <c r="S13" s="60">
        <v>0</v>
      </c>
      <c r="T13" s="60">
        <v>0</v>
      </c>
      <c r="U13" s="60">
        <v>0</v>
      </c>
      <c r="W13" s="131"/>
      <c r="X13" s="123"/>
    </row>
    <row r="14" spans="1:24" ht="18.75" x14ac:dyDescent="0.3">
      <c r="A14" s="193"/>
      <c r="B14" s="59" t="s">
        <v>43</v>
      </c>
      <c r="C14" s="60">
        <v>1</v>
      </c>
      <c r="D14" s="60">
        <v>1</v>
      </c>
      <c r="E14" s="60">
        <v>1</v>
      </c>
      <c r="F14" s="59"/>
      <c r="G14" s="60">
        <v>1</v>
      </c>
      <c r="H14" s="60">
        <v>1</v>
      </c>
      <c r="I14" s="60">
        <v>1</v>
      </c>
      <c r="J14" s="52"/>
      <c r="K14" s="60">
        <v>1</v>
      </c>
      <c r="L14" s="60">
        <v>1</v>
      </c>
      <c r="M14" s="60">
        <v>1</v>
      </c>
      <c r="N14" s="52"/>
      <c r="O14" s="60">
        <v>1</v>
      </c>
      <c r="P14" s="60">
        <v>1</v>
      </c>
      <c r="Q14" s="60">
        <v>1</v>
      </c>
      <c r="R14" s="52"/>
      <c r="S14" s="60">
        <v>1</v>
      </c>
      <c r="T14" s="60">
        <v>1</v>
      </c>
      <c r="U14" s="60">
        <v>1</v>
      </c>
      <c r="V14" s="158"/>
      <c r="W14" s="131"/>
      <c r="X14" s="123"/>
    </row>
    <row r="15" spans="1:24" ht="30" customHeight="1" x14ac:dyDescent="0.3">
      <c r="A15" s="193"/>
      <c r="B15" s="61" t="s">
        <v>42</v>
      </c>
      <c r="C15" s="62">
        <f>SUM(C12:C14)</f>
        <v>2</v>
      </c>
      <c r="D15" s="62">
        <f>SUM(D12:D14)</f>
        <v>2</v>
      </c>
      <c r="E15" s="62">
        <f>SUM(E12:E14)</f>
        <v>2</v>
      </c>
      <c r="F15" s="61"/>
      <c r="G15" s="62">
        <f>SUM(G12:G14)</f>
        <v>2</v>
      </c>
      <c r="H15" s="62">
        <f>SUM(H12:H14)</f>
        <v>2</v>
      </c>
      <c r="I15" s="62">
        <f>SUM(I12:I14)</f>
        <v>2</v>
      </c>
      <c r="J15" s="64"/>
      <c r="K15" s="62">
        <f>SUM(K12:K14)</f>
        <v>2</v>
      </c>
      <c r="L15" s="62">
        <f>SUM(L12:L14)</f>
        <v>2</v>
      </c>
      <c r="M15" s="62">
        <f>SUM(M12:M14)</f>
        <v>2</v>
      </c>
      <c r="N15" s="64"/>
      <c r="O15" s="62">
        <f>SUM(O12:O14)</f>
        <v>2</v>
      </c>
      <c r="P15" s="62">
        <f>SUM(P12:P14)</f>
        <v>2</v>
      </c>
      <c r="Q15" s="62">
        <f>SUM(Q12:Q14)</f>
        <v>2</v>
      </c>
      <c r="R15" s="64"/>
      <c r="S15" s="62">
        <f>SUM(S12:S14)</f>
        <v>2</v>
      </c>
      <c r="T15" s="62">
        <f>SUM(T12:T14)</f>
        <v>2</v>
      </c>
      <c r="U15" s="62">
        <f>SUM(U12:U14)</f>
        <v>2</v>
      </c>
      <c r="V15" s="157"/>
      <c r="W15" s="131"/>
      <c r="X15" s="123"/>
    </row>
    <row r="16" spans="1:24" ht="20.100000000000001" customHeight="1" x14ac:dyDescent="0.3">
      <c r="A16" s="70"/>
      <c r="B16" s="70"/>
      <c r="C16" s="67"/>
      <c r="D16" s="67"/>
      <c r="E16" s="67"/>
      <c r="F16" s="70"/>
      <c r="G16" s="67"/>
      <c r="H16" s="67"/>
      <c r="I16" s="67"/>
      <c r="K16" s="67"/>
      <c r="L16" s="67"/>
      <c r="M16" s="67"/>
      <c r="O16" s="67"/>
      <c r="P16" s="67"/>
      <c r="Q16" s="67"/>
      <c r="S16" s="67"/>
      <c r="T16" s="67"/>
      <c r="U16" s="67"/>
      <c r="V16" s="52"/>
      <c r="W16" s="131"/>
      <c r="X16" s="123"/>
    </row>
    <row r="17" spans="1:24" ht="18.75" x14ac:dyDescent="0.3">
      <c r="A17" s="194" t="s">
        <v>41</v>
      </c>
      <c r="B17" s="59" t="s">
        <v>40</v>
      </c>
      <c r="C17" s="35">
        <v>2</v>
      </c>
      <c r="D17" s="35">
        <v>2</v>
      </c>
      <c r="E17" s="35">
        <v>0</v>
      </c>
      <c r="F17" s="36"/>
      <c r="G17" s="35">
        <v>0</v>
      </c>
      <c r="H17" s="35">
        <v>0</v>
      </c>
      <c r="I17" s="35">
        <v>0</v>
      </c>
      <c r="J17" s="36"/>
      <c r="K17" s="35">
        <v>1</v>
      </c>
      <c r="L17" s="35">
        <v>2</v>
      </c>
      <c r="M17" s="35">
        <v>0</v>
      </c>
      <c r="N17" s="36"/>
      <c r="O17" s="35">
        <v>1</v>
      </c>
      <c r="P17" s="35">
        <v>1</v>
      </c>
      <c r="Q17" s="35">
        <v>0</v>
      </c>
      <c r="R17" s="36"/>
      <c r="S17" s="35">
        <v>1</v>
      </c>
      <c r="T17" s="35">
        <v>2</v>
      </c>
      <c r="U17" s="35">
        <v>1</v>
      </c>
      <c r="V17" s="52"/>
      <c r="W17" s="131"/>
      <c r="X17" s="123"/>
    </row>
    <row r="18" spans="1:24" ht="18.75" x14ac:dyDescent="0.3">
      <c r="A18" s="194"/>
      <c r="B18" s="59" t="s">
        <v>39</v>
      </c>
      <c r="C18" s="60">
        <v>0</v>
      </c>
      <c r="D18" s="60">
        <v>0</v>
      </c>
      <c r="E18" s="60">
        <v>0</v>
      </c>
      <c r="F18" s="59"/>
      <c r="G18" s="60">
        <v>0</v>
      </c>
      <c r="H18" s="60">
        <v>0</v>
      </c>
      <c r="I18" s="60">
        <v>0</v>
      </c>
      <c r="J18" s="52"/>
      <c r="K18" s="60">
        <v>0</v>
      </c>
      <c r="L18" s="60">
        <v>0</v>
      </c>
      <c r="M18" s="60">
        <v>0</v>
      </c>
      <c r="N18" s="52"/>
      <c r="O18" s="60">
        <v>0</v>
      </c>
      <c r="P18" s="60">
        <v>0</v>
      </c>
      <c r="Q18" s="60">
        <v>0</v>
      </c>
      <c r="R18" s="52"/>
      <c r="S18" s="60">
        <v>0</v>
      </c>
      <c r="T18" s="60">
        <v>0</v>
      </c>
      <c r="U18" s="60">
        <v>0</v>
      </c>
      <c r="V18" s="156"/>
      <c r="W18" s="84"/>
      <c r="X18" s="123"/>
    </row>
    <row r="19" spans="1:24" ht="18.75" x14ac:dyDescent="0.3">
      <c r="A19" s="194"/>
      <c r="B19" s="59" t="s">
        <v>38</v>
      </c>
      <c r="C19" s="60">
        <v>1</v>
      </c>
      <c r="D19" s="60">
        <v>1</v>
      </c>
      <c r="E19" s="60">
        <v>1</v>
      </c>
      <c r="F19" s="59"/>
      <c r="G19" s="60">
        <v>1</v>
      </c>
      <c r="H19" s="60">
        <v>1</v>
      </c>
      <c r="I19" s="60">
        <v>1</v>
      </c>
      <c r="J19" s="52"/>
      <c r="K19" s="60">
        <v>1</v>
      </c>
      <c r="L19" s="60">
        <v>1</v>
      </c>
      <c r="M19" s="60">
        <v>1</v>
      </c>
      <c r="N19" s="52"/>
      <c r="O19" s="60">
        <v>1</v>
      </c>
      <c r="P19" s="60">
        <v>1</v>
      </c>
      <c r="Q19" s="60">
        <v>1</v>
      </c>
      <c r="R19" s="52"/>
      <c r="S19" s="60">
        <v>1</v>
      </c>
      <c r="T19" s="60">
        <v>1</v>
      </c>
      <c r="U19" s="60">
        <v>1</v>
      </c>
      <c r="W19" s="131"/>
      <c r="X19" s="123"/>
    </row>
    <row r="20" spans="1:24" ht="30" customHeight="1" x14ac:dyDescent="0.3">
      <c r="A20" s="194"/>
      <c r="B20" s="61" t="s">
        <v>37</v>
      </c>
      <c r="C20" s="62">
        <f>SUM(C17:C19)</f>
        <v>3</v>
      </c>
      <c r="D20" s="62">
        <f>SUM(D17:D19)</f>
        <v>3</v>
      </c>
      <c r="E20" s="62">
        <f>SUM(E17:E19)</f>
        <v>1</v>
      </c>
      <c r="F20" s="61"/>
      <c r="G20" s="62">
        <f>SUM(G17:G19)</f>
        <v>1</v>
      </c>
      <c r="H20" s="62">
        <f>SUM(H17:H19)</f>
        <v>1</v>
      </c>
      <c r="I20" s="62">
        <f>SUM(I17:I19)</f>
        <v>1</v>
      </c>
      <c r="J20" s="64"/>
      <c r="K20" s="62">
        <f>SUM(K17:K19)</f>
        <v>2</v>
      </c>
      <c r="L20" s="62">
        <f>SUM(L17:L19)</f>
        <v>3</v>
      </c>
      <c r="M20" s="62">
        <f>SUM(M17:M19)</f>
        <v>1</v>
      </c>
      <c r="N20" s="64"/>
      <c r="O20" s="62">
        <f>SUM(O17:O19)</f>
        <v>2</v>
      </c>
      <c r="P20" s="62">
        <f>SUM(P17:P19)</f>
        <v>2</v>
      </c>
      <c r="Q20" s="62">
        <f>SUM(Q17:Q19)</f>
        <v>1</v>
      </c>
      <c r="R20" s="64"/>
      <c r="S20" s="62">
        <f>SUM(S17:S19)</f>
        <v>2</v>
      </c>
      <c r="T20" s="62">
        <f>SUM(T17:T19)</f>
        <v>3</v>
      </c>
      <c r="U20" s="62">
        <f>SUM(U17:U19)</f>
        <v>2</v>
      </c>
      <c r="V20" s="52"/>
      <c r="W20" s="131"/>
      <c r="X20" s="123"/>
    </row>
    <row r="21" spans="1:24" ht="20.100000000000001" customHeight="1" thickBot="1" x14ac:dyDescent="0.35">
      <c r="A21" s="70"/>
      <c r="B21" s="70"/>
      <c r="C21" s="67"/>
      <c r="D21" s="67"/>
      <c r="E21" s="67"/>
      <c r="F21" s="70"/>
      <c r="G21" s="67"/>
      <c r="H21" s="67"/>
      <c r="I21" s="67"/>
      <c r="K21" s="67"/>
      <c r="L21" s="67"/>
      <c r="M21" s="67"/>
      <c r="O21" s="67"/>
      <c r="P21" s="67"/>
      <c r="Q21" s="67"/>
      <c r="S21" s="67"/>
      <c r="T21" s="67"/>
      <c r="U21" s="67"/>
      <c r="V21" s="52"/>
      <c r="W21" s="131"/>
      <c r="X21" s="123"/>
    </row>
    <row r="22" spans="1:24" ht="51.95" customHeight="1" thickBot="1" x14ac:dyDescent="0.35">
      <c r="B22" s="73" t="s">
        <v>36</v>
      </c>
      <c r="C22" s="74">
        <f>C6+C10+C15+C20</f>
        <v>7</v>
      </c>
      <c r="D22" s="74">
        <f>D6+D10+D15+D20</f>
        <v>7</v>
      </c>
      <c r="E22" s="74">
        <f>E6+E10+E15+E20</f>
        <v>8</v>
      </c>
      <c r="F22" s="73"/>
      <c r="G22" s="74">
        <f>G6+G10+G15+G20</f>
        <v>5</v>
      </c>
      <c r="H22" s="74">
        <f>H6+H10+H15+H20</f>
        <v>5</v>
      </c>
      <c r="I22" s="74">
        <f>I6+I10+I15+I20</f>
        <v>8</v>
      </c>
      <c r="J22" s="76"/>
      <c r="K22" s="74">
        <f>K6+K10+K15+K20</f>
        <v>6</v>
      </c>
      <c r="L22" s="74">
        <f>L6+L10+L15+L20</f>
        <v>7</v>
      </c>
      <c r="M22" s="74">
        <f>M6+M10+M15+M20</f>
        <v>8</v>
      </c>
      <c r="N22" s="76"/>
      <c r="O22" s="74">
        <f>O6+O10+O15+O20</f>
        <v>6</v>
      </c>
      <c r="P22" s="74">
        <f>P6+P10+P15+P20</f>
        <v>6</v>
      </c>
      <c r="Q22" s="74">
        <f>Q6+Q10+Q15+Q20</f>
        <v>8</v>
      </c>
      <c r="R22" s="76"/>
      <c r="S22" s="74">
        <f>S6+S10+S15+S20</f>
        <v>6</v>
      </c>
      <c r="T22" s="74">
        <f>T6+T10+T15+T20</f>
        <v>7</v>
      </c>
      <c r="U22" s="74">
        <f>U6+U10+U15+U20</f>
        <v>9</v>
      </c>
      <c r="V22" s="52"/>
      <c r="W22" s="131"/>
      <c r="X22" s="123"/>
    </row>
    <row r="23" spans="1:24" ht="51.95" customHeight="1" thickBot="1" x14ac:dyDescent="0.35">
      <c r="B23" s="73" t="s">
        <v>35</v>
      </c>
      <c r="C23" s="155" t="s">
        <v>72</v>
      </c>
      <c r="D23" s="155" t="s">
        <v>72</v>
      </c>
      <c r="E23" s="134" t="s">
        <v>34</v>
      </c>
      <c r="F23" s="154"/>
      <c r="G23" s="155" t="s">
        <v>72</v>
      </c>
      <c r="H23" s="155" t="s">
        <v>72</v>
      </c>
      <c r="I23" s="134" t="s">
        <v>34</v>
      </c>
      <c r="J23" s="127"/>
      <c r="K23" s="155" t="s">
        <v>72</v>
      </c>
      <c r="L23" s="155" t="s">
        <v>72</v>
      </c>
      <c r="M23" s="134" t="s">
        <v>34</v>
      </c>
      <c r="N23" s="127"/>
      <c r="O23" s="155" t="s">
        <v>72</v>
      </c>
      <c r="P23" s="155" t="s">
        <v>72</v>
      </c>
      <c r="Q23" s="134" t="s">
        <v>34</v>
      </c>
      <c r="R23" s="127"/>
      <c r="S23" s="155" t="s">
        <v>72</v>
      </c>
      <c r="T23" s="155" t="s">
        <v>72</v>
      </c>
      <c r="U23" s="134" t="s">
        <v>34</v>
      </c>
      <c r="V23" s="52"/>
      <c r="W23" s="131"/>
      <c r="X23" s="123"/>
    </row>
    <row r="24" spans="1:24" ht="51.95" customHeight="1" thickBot="1" x14ac:dyDescent="0.35">
      <c r="B24" s="73" t="s">
        <v>33</v>
      </c>
      <c r="C24" s="124" t="s">
        <v>66</v>
      </c>
      <c r="D24" s="124" t="s">
        <v>32</v>
      </c>
      <c r="E24" s="124" t="s">
        <v>34</v>
      </c>
      <c r="F24" s="154"/>
      <c r="G24" s="124" t="s">
        <v>66</v>
      </c>
      <c r="H24" s="124" t="s">
        <v>32</v>
      </c>
      <c r="I24" s="124" t="s">
        <v>34</v>
      </c>
      <c r="J24" s="125"/>
      <c r="K24" s="124" t="s">
        <v>66</v>
      </c>
      <c r="L24" s="124" t="s">
        <v>32</v>
      </c>
      <c r="M24" s="124" t="s">
        <v>34</v>
      </c>
      <c r="N24" s="125"/>
      <c r="O24" s="124" t="s">
        <v>66</v>
      </c>
      <c r="P24" s="124" t="s">
        <v>32</v>
      </c>
      <c r="Q24" s="124" t="s">
        <v>34</v>
      </c>
      <c r="R24" s="125"/>
      <c r="S24" s="124" t="s">
        <v>66</v>
      </c>
      <c r="T24" s="124" t="s">
        <v>32</v>
      </c>
      <c r="U24" s="124" t="s">
        <v>34</v>
      </c>
      <c r="V24" s="52"/>
      <c r="W24" s="131"/>
      <c r="X24" s="123"/>
    </row>
    <row r="25" spans="1:24" ht="18.75" x14ac:dyDescent="0.25">
      <c r="B25" s="73"/>
      <c r="F25" s="73"/>
    </row>
  </sheetData>
  <mergeCells count="9">
    <mergeCell ref="S1:U1"/>
    <mergeCell ref="A8:A10"/>
    <mergeCell ref="A12:A15"/>
    <mergeCell ref="A17:A20"/>
    <mergeCell ref="A3:A6"/>
    <mergeCell ref="G1:I1"/>
    <mergeCell ref="K1:M1"/>
    <mergeCell ref="O1:Q1"/>
    <mergeCell ref="C1:E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2BF6C-2B44-4C23-8D62-AA77D55768B6}">
  <dimension ref="A1:U25"/>
  <sheetViews>
    <sheetView zoomScale="60" zoomScaleNormal="60" workbookViewId="0">
      <selection activeCell="O17" sqref="O17"/>
    </sheetView>
  </sheetViews>
  <sheetFormatPr defaultColWidth="11.5703125" defaultRowHeight="15.75" x14ac:dyDescent="0.25"/>
  <cols>
    <col min="1" max="1" width="26.140625" style="17" customWidth="1"/>
    <col min="2" max="2" width="26.42578125" style="17" customWidth="1"/>
    <col min="3" max="4" width="18.140625" style="17" customWidth="1"/>
    <col min="5" max="5" width="18.140625" style="17" bestFit="1" customWidth="1"/>
    <col min="6" max="6" width="4" style="17"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2"/>
      <c r="G1" s="189" t="s">
        <v>64</v>
      </c>
      <c r="H1" s="190"/>
      <c r="I1" s="191"/>
      <c r="J1" s="54"/>
      <c r="K1" s="189" t="s">
        <v>63</v>
      </c>
      <c r="L1" s="190"/>
      <c r="M1" s="191"/>
      <c r="N1" s="54"/>
      <c r="O1" s="189" t="s">
        <v>62</v>
      </c>
      <c r="P1" s="190"/>
      <c r="Q1" s="191"/>
      <c r="R1" s="54"/>
      <c r="S1" s="189" t="s">
        <v>61</v>
      </c>
      <c r="T1" s="190"/>
      <c r="U1" s="191"/>
    </row>
    <row r="2" spans="1:21" ht="18.75" x14ac:dyDescent="0.3">
      <c r="A2" s="84" t="s">
        <v>60</v>
      </c>
      <c r="B2" s="84" t="s">
        <v>59</v>
      </c>
      <c r="C2" s="56" t="s">
        <v>58</v>
      </c>
      <c r="D2" s="56" t="s">
        <v>57</v>
      </c>
      <c r="E2" s="56" t="s">
        <v>56</v>
      </c>
      <c r="F2" s="84"/>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1</v>
      </c>
      <c r="D3" s="60">
        <v>1</v>
      </c>
      <c r="E3" s="60">
        <v>1</v>
      </c>
      <c r="F3" s="59"/>
      <c r="G3" s="60">
        <v>1</v>
      </c>
      <c r="H3" s="60">
        <v>1</v>
      </c>
      <c r="I3" s="60">
        <v>1</v>
      </c>
      <c r="J3" s="52"/>
      <c r="K3" s="60">
        <v>1</v>
      </c>
      <c r="L3" s="60">
        <v>1</v>
      </c>
      <c r="M3" s="60">
        <v>1</v>
      </c>
      <c r="N3" s="52"/>
      <c r="O3" s="60">
        <v>1</v>
      </c>
      <c r="P3" s="60">
        <v>1</v>
      </c>
      <c r="Q3" s="60">
        <v>1</v>
      </c>
      <c r="R3" s="52"/>
      <c r="S3" s="60">
        <v>1</v>
      </c>
      <c r="T3" s="60">
        <v>1</v>
      </c>
      <c r="U3" s="60">
        <v>1</v>
      </c>
    </row>
    <row r="4" spans="1:21" x14ac:dyDescent="0.25">
      <c r="A4" s="192"/>
      <c r="B4" s="59" t="s">
        <v>53</v>
      </c>
      <c r="C4" s="60">
        <v>1</v>
      </c>
      <c r="D4" s="60">
        <v>1</v>
      </c>
      <c r="E4" s="60">
        <v>1</v>
      </c>
      <c r="F4" s="59"/>
      <c r="G4" s="60">
        <v>1</v>
      </c>
      <c r="H4" s="60">
        <v>1</v>
      </c>
      <c r="I4" s="60">
        <v>1</v>
      </c>
      <c r="J4" s="52"/>
      <c r="K4" s="60">
        <v>1</v>
      </c>
      <c r="L4" s="60">
        <v>1</v>
      </c>
      <c r="M4" s="60">
        <v>1</v>
      </c>
      <c r="N4" s="52"/>
      <c r="O4" s="60">
        <v>1</v>
      </c>
      <c r="P4" s="60">
        <v>1</v>
      </c>
      <c r="Q4" s="60">
        <v>1</v>
      </c>
      <c r="R4" s="52"/>
      <c r="S4" s="60">
        <v>1</v>
      </c>
      <c r="T4" s="60">
        <v>1</v>
      </c>
      <c r="U4" s="60">
        <v>1</v>
      </c>
    </row>
    <row r="5" spans="1:21" x14ac:dyDescent="0.25">
      <c r="A5" s="192"/>
      <c r="B5" s="59" t="s">
        <v>52</v>
      </c>
      <c r="C5" s="60">
        <v>0</v>
      </c>
      <c r="D5" s="60">
        <v>0</v>
      </c>
      <c r="E5" s="60">
        <v>0</v>
      </c>
      <c r="F5" s="59"/>
      <c r="G5" s="60">
        <v>0</v>
      </c>
      <c r="H5" s="60">
        <v>0</v>
      </c>
      <c r="I5" s="60">
        <v>0</v>
      </c>
      <c r="J5" s="52"/>
      <c r="K5" s="60">
        <v>0</v>
      </c>
      <c r="L5" s="60">
        <v>0</v>
      </c>
      <c r="M5" s="60">
        <v>0</v>
      </c>
      <c r="N5" s="52"/>
      <c r="O5" s="60">
        <v>0</v>
      </c>
      <c r="P5" s="60">
        <v>0</v>
      </c>
      <c r="Q5" s="60">
        <v>0</v>
      </c>
      <c r="R5" s="52"/>
      <c r="S5" s="60">
        <v>0</v>
      </c>
      <c r="T5" s="60">
        <v>0</v>
      </c>
      <c r="U5" s="60">
        <v>0</v>
      </c>
    </row>
    <row r="6" spans="1:21" ht="30" customHeight="1" x14ac:dyDescent="0.25">
      <c r="A6" s="192"/>
      <c r="B6" s="61" t="s">
        <v>51</v>
      </c>
      <c r="C6" s="62">
        <f>SUM(C3:C5)</f>
        <v>2</v>
      </c>
      <c r="D6" s="62">
        <f>SUM(D3:D5)</f>
        <v>2</v>
      </c>
      <c r="E6" s="62">
        <f>SUM(E3:E5)</f>
        <v>2</v>
      </c>
      <c r="F6" s="61"/>
      <c r="G6" s="62">
        <f>SUM(G3:G5)</f>
        <v>2</v>
      </c>
      <c r="H6" s="62">
        <f>SUM(H3:H5)</f>
        <v>2</v>
      </c>
      <c r="I6" s="62">
        <f>SUM(I3:I5)</f>
        <v>2</v>
      </c>
      <c r="J6" s="64"/>
      <c r="K6" s="62">
        <f>SUM(K3:K5)</f>
        <v>2</v>
      </c>
      <c r="L6" s="62">
        <f>SUM(L3:L5)</f>
        <v>2</v>
      </c>
      <c r="M6" s="62">
        <f>SUM(M3:M5)</f>
        <v>2</v>
      </c>
      <c r="N6" s="64"/>
      <c r="O6" s="62">
        <f>SUM(O3:O5)</f>
        <v>2</v>
      </c>
      <c r="P6" s="62">
        <f>SUM(P3:P5)</f>
        <v>2</v>
      </c>
      <c r="Q6" s="62">
        <f>SUM(Q3:Q5)</f>
        <v>2</v>
      </c>
      <c r="R6" s="64"/>
      <c r="S6" s="62">
        <f>SUM(S3:S5)</f>
        <v>2</v>
      </c>
      <c r="T6" s="62">
        <f>SUM(T3:T5)</f>
        <v>2</v>
      </c>
      <c r="U6" s="62">
        <f>SUM(U3:U5)</f>
        <v>2</v>
      </c>
    </row>
    <row r="7" spans="1:21" ht="20.100000000000001" customHeight="1" x14ac:dyDescent="0.25">
      <c r="A7" s="65"/>
      <c r="B7" s="66"/>
      <c r="C7" s="67"/>
      <c r="D7" s="67"/>
      <c r="E7" s="67"/>
      <c r="F7" s="66"/>
      <c r="G7" s="67"/>
      <c r="H7" s="67"/>
      <c r="I7" s="67"/>
      <c r="K7" s="67"/>
      <c r="L7" s="67"/>
      <c r="M7" s="67"/>
      <c r="O7" s="67"/>
      <c r="P7" s="67"/>
      <c r="Q7" s="67"/>
      <c r="S7" s="67"/>
      <c r="T7" s="67"/>
      <c r="U7" s="67"/>
    </row>
    <row r="8" spans="1:21" x14ac:dyDescent="0.25">
      <c r="A8" s="193" t="s">
        <v>50</v>
      </c>
      <c r="B8" s="59" t="s">
        <v>49</v>
      </c>
      <c r="C8" s="60">
        <v>0</v>
      </c>
      <c r="D8" s="60">
        <v>0</v>
      </c>
      <c r="E8" s="60">
        <v>1</v>
      </c>
      <c r="F8" s="59"/>
      <c r="G8" s="60">
        <v>0</v>
      </c>
      <c r="H8" s="60">
        <v>0</v>
      </c>
      <c r="I8" s="60">
        <v>1</v>
      </c>
      <c r="J8" s="52"/>
      <c r="K8" s="60">
        <v>0</v>
      </c>
      <c r="L8" s="60">
        <v>0</v>
      </c>
      <c r="M8" s="60">
        <v>1</v>
      </c>
      <c r="N8" s="52"/>
      <c r="O8" s="60">
        <v>0</v>
      </c>
      <c r="P8" s="60">
        <v>0</v>
      </c>
      <c r="Q8" s="60">
        <v>1</v>
      </c>
      <c r="R8" s="52"/>
      <c r="S8" s="60">
        <v>0</v>
      </c>
      <c r="T8" s="60">
        <v>0</v>
      </c>
      <c r="U8" s="60">
        <v>1</v>
      </c>
    </row>
    <row r="9" spans="1:21" x14ac:dyDescent="0.25">
      <c r="A9" s="193"/>
      <c r="B9" s="59" t="s">
        <v>48</v>
      </c>
      <c r="C9" s="60">
        <v>0</v>
      </c>
      <c r="D9" s="60">
        <v>0</v>
      </c>
      <c r="E9" s="60">
        <v>2</v>
      </c>
      <c r="F9" s="59"/>
      <c r="G9" s="60">
        <v>0</v>
      </c>
      <c r="H9" s="60">
        <v>0</v>
      </c>
      <c r="I9" s="60">
        <v>2</v>
      </c>
      <c r="J9" s="52"/>
      <c r="K9" s="60">
        <v>0</v>
      </c>
      <c r="L9" s="60">
        <v>0</v>
      </c>
      <c r="M9" s="60">
        <v>2</v>
      </c>
      <c r="N9" s="52"/>
      <c r="O9" s="60">
        <v>0</v>
      </c>
      <c r="P9" s="60">
        <v>0</v>
      </c>
      <c r="Q9" s="60">
        <v>2</v>
      </c>
      <c r="R9" s="52"/>
      <c r="S9" s="60">
        <v>0</v>
      </c>
      <c r="T9" s="60">
        <v>0</v>
      </c>
      <c r="U9" s="60">
        <v>2</v>
      </c>
    </row>
    <row r="10" spans="1:21" ht="30" customHeight="1" x14ac:dyDescent="0.25">
      <c r="A10" s="193"/>
      <c r="B10" s="61" t="s">
        <v>47</v>
      </c>
      <c r="C10" s="62">
        <f>SUM(C8:C9)</f>
        <v>0</v>
      </c>
      <c r="D10" s="62">
        <f>SUM(D8:D9)</f>
        <v>0</v>
      </c>
      <c r="E10" s="62">
        <f>SUM(E8:E9)</f>
        <v>3</v>
      </c>
      <c r="F10" s="61"/>
      <c r="G10" s="62">
        <f>SUM(G8:G9)</f>
        <v>0</v>
      </c>
      <c r="H10" s="62">
        <f>SUM(H8:H9)</f>
        <v>0</v>
      </c>
      <c r="I10" s="62">
        <f>SUM(I8:I9)</f>
        <v>3</v>
      </c>
      <c r="J10" s="64"/>
      <c r="K10" s="62">
        <f>SUM(K8:K9)</f>
        <v>0</v>
      </c>
      <c r="L10" s="62">
        <f>SUM(L8:L9)</f>
        <v>0</v>
      </c>
      <c r="M10" s="62">
        <f>SUM(M8:M9)</f>
        <v>3</v>
      </c>
      <c r="N10" s="64"/>
      <c r="O10" s="62">
        <f>SUM(O8:O9)</f>
        <v>0</v>
      </c>
      <c r="P10" s="62">
        <f>SUM(P8:P9)</f>
        <v>0</v>
      </c>
      <c r="Q10" s="62">
        <f>SUM(Q8:Q9)</f>
        <v>3</v>
      </c>
      <c r="R10" s="64"/>
      <c r="S10" s="62">
        <f>SUM(S8:S9)</f>
        <v>0</v>
      </c>
      <c r="T10" s="62">
        <f>SUM(T8:T9)</f>
        <v>0</v>
      </c>
      <c r="U10" s="62">
        <f>SUM(U8:U9)</f>
        <v>3</v>
      </c>
    </row>
    <row r="11" spans="1:21" ht="20.100000000000001" customHeight="1" x14ac:dyDescent="0.25">
      <c r="A11" s="69"/>
      <c r="B11" s="66"/>
      <c r="C11" s="67"/>
      <c r="D11" s="67"/>
      <c r="E11" s="67"/>
      <c r="F11" s="66"/>
      <c r="G11" s="67"/>
      <c r="H11" s="67"/>
      <c r="I11" s="67"/>
      <c r="K11" s="67"/>
      <c r="L11" s="67"/>
      <c r="M11" s="67"/>
      <c r="O11" s="67"/>
      <c r="P11" s="67"/>
      <c r="Q11" s="67"/>
      <c r="S11" s="67"/>
      <c r="T11" s="67"/>
      <c r="U11" s="67"/>
    </row>
    <row r="12" spans="1:21" x14ac:dyDescent="0.25">
      <c r="A12" s="193" t="s">
        <v>46</v>
      </c>
      <c r="B12" s="59" t="s">
        <v>45</v>
      </c>
      <c r="C12" s="60">
        <v>1</v>
      </c>
      <c r="D12" s="60">
        <v>1</v>
      </c>
      <c r="E12" s="60">
        <v>1</v>
      </c>
      <c r="F12" s="59"/>
      <c r="G12" s="60">
        <v>1</v>
      </c>
      <c r="H12" s="60">
        <v>1</v>
      </c>
      <c r="I12" s="60">
        <v>1</v>
      </c>
      <c r="J12" s="52"/>
      <c r="K12" s="60">
        <v>1</v>
      </c>
      <c r="L12" s="60">
        <v>1</v>
      </c>
      <c r="M12" s="60">
        <v>1</v>
      </c>
      <c r="N12" s="52"/>
      <c r="O12" s="60">
        <v>1</v>
      </c>
      <c r="P12" s="60">
        <v>1</v>
      </c>
      <c r="Q12" s="60">
        <v>1</v>
      </c>
      <c r="R12" s="52"/>
      <c r="S12" s="60">
        <v>1</v>
      </c>
      <c r="T12" s="60">
        <v>1</v>
      </c>
      <c r="U12" s="60">
        <v>1</v>
      </c>
    </row>
    <row r="13" spans="1:21" x14ac:dyDescent="0.25">
      <c r="A13" s="193"/>
      <c r="B13" s="59" t="s">
        <v>44</v>
      </c>
      <c r="C13" s="60">
        <v>0</v>
      </c>
      <c r="D13" s="60">
        <v>0</v>
      </c>
      <c r="E13" s="60">
        <v>0</v>
      </c>
      <c r="F13" s="59"/>
      <c r="G13" s="60">
        <v>0</v>
      </c>
      <c r="H13" s="60">
        <v>0</v>
      </c>
      <c r="I13" s="60">
        <v>0</v>
      </c>
      <c r="J13" s="52"/>
      <c r="K13" s="60">
        <v>0</v>
      </c>
      <c r="L13" s="60">
        <v>0</v>
      </c>
      <c r="M13" s="60">
        <v>0</v>
      </c>
      <c r="N13" s="52"/>
      <c r="O13" s="60">
        <v>0</v>
      </c>
      <c r="P13" s="60">
        <v>0</v>
      </c>
      <c r="Q13" s="60">
        <v>0</v>
      </c>
      <c r="R13" s="52"/>
      <c r="S13" s="60">
        <v>0</v>
      </c>
      <c r="T13" s="60">
        <v>0</v>
      </c>
      <c r="U13" s="60">
        <v>0</v>
      </c>
    </row>
    <row r="14" spans="1:21" x14ac:dyDescent="0.25">
      <c r="A14" s="193"/>
      <c r="B14" s="59" t="s">
        <v>43</v>
      </c>
      <c r="C14" s="60">
        <v>1</v>
      </c>
      <c r="D14" s="60">
        <v>1</v>
      </c>
      <c r="E14" s="60">
        <v>1</v>
      </c>
      <c r="F14" s="59"/>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SUM(C12:C14)</f>
        <v>2</v>
      </c>
      <c r="D15" s="62">
        <f>SUM(D12:D14)</f>
        <v>2</v>
      </c>
      <c r="E15" s="62">
        <f>SUM(E12:E14)</f>
        <v>2</v>
      </c>
      <c r="F15" s="61"/>
      <c r="G15" s="62">
        <f>SUM(G12:G14)</f>
        <v>2</v>
      </c>
      <c r="H15" s="62">
        <f>SUM(H12:H14)</f>
        <v>2</v>
      </c>
      <c r="I15" s="62">
        <f>SUM(I12:I14)</f>
        <v>2</v>
      </c>
      <c r="J15" s="64"/>
      <c r="K15" s="62">
        <f>SUM(K12:K14)</f>
        <v>2</v>
      </c>
      <c r="L15" s="62">
        <f>SUM(L12:L14)</f>
        <v>2</v>
      </c>
      <c r="M15" s="62">
        <f>SUM(M12:M14)</f>
        <v>2</v>
      </c>
      <c r="N15" s="64"/>
      <c r="O15" s="62">
        <f>SUM(O12:O14)</f>
        <v>2</v>
      </c>
      <c r="P15" s="62">
        <f>SUM(P12:P14)</f>
        <v>2</v>
      </c>
      <c r="Q15" s="62">
        <f>SUM(Q12:Q14)</f>
        <v>2</v>
      </c>
      <c r="R15" s="64"/>
      <c r="S15" s="62">
        <f>SUM(S12:S14)</f>
        <v>2</v>
      </c>
      <c r="T15" s="62">
        <f>SUM(T12:T14)</f>
        <v>2</v>
      </c>
      <c r="U15" s="62">
        <f>SUM(U12:U14)</f>
        <v>2</v>
      </c>
    </row>
    <row r="16" spans="1:21" ht="20.100000000000001" customHeight="1" x14ac:dyDescent="0.25">
      <c r="A16" s="70"/>
      <c r="B16" s="70"/>
      <c r="C16" s="67"/>
      <c r="D16" s="67"/>
      <c r="E16" s="67"/>
      <c r="F16" s="70"/>
      <c r="G16" s="67"/>
      <c r="H16" s="67"/>
      <c r="I16" s="67"/>
      <c r="K16" s="67"/>
      <c r="L16" s="67"/>
      <c r="M16" s="67"/>
      <c r="O16" s="67"/>
      <c r="P16" s="67"/>
      <c r="Q16" s="67"/>
      <c r="S16" s="67"/>
      <c r="T16" s="67"/>
      <c r="U16" s="67"/>
    </row>
    <row r="17" spans="1:21" x14ac:dyDescent="0.25">
      <c r="A17" s="194" t="s">
        <v>41</v>
      </c>
      <c r="B17" s="59" t="s">
        <v>40</v>
      </c>
      <c r="C17" s="60">
        <v>2</v>
      </c>
      <c r="D17" s="60">
        <v>2</v>
      </c>
      <c r="E17" s="60">
        <v>0</v>
      </c>
      <c r="F17" s="52"/>
      <c r="G17" s="60">
        <v>0</v>
      </c>
      <c r="H17" s="60">
        <v>0</v>
      </c>
      <c r="I17" s="60">
        <v>0</v>
      </c>
      <c r="J17" s="52"/>
      <c r="K17" s="60">
        <v>1</v>
      </c>
      <c r="L17" s="60">
        <v>1</v>
      </c>
      <c r="M17" s="60">
        <v>0</v>
      </c>
      <c r="N17" s="52"/>
      <c r="O17" s="60">
        <v>1</v>
      </c>
      <c r="P17" s="60">
        <v>1</v>
      </c>
      <c r="Q17" s="60">
        <v>0</v>
      </c>
      <c r="R17" s="52"/>
      <c r="S17" s="60">
        <v>1</v>
      </c>
      <c r="T17" s="60">
        <v>2</v>
      </c>
      <c r="U17" s="60">
        <v>1</v>
      </c>
    </row>
    <row r="18" spans="1:21" x14ac:dyDescent="0.25">
      <c r="A18" s="194"/>
      <c r="B18" s="59" t="s">
        <v>39</v>
      </c>
      <c r="C18" s="60">
        <v>0</v>
      </c>
      <c r="D18" s="60">
        <v>0</v>
      </c>
      <c r="E18" s="60">
        <v>0</v>
      </c>
      <c r="F18" s="59"/>
      <c r="G18" s="60">
        <v>0</v>
      </c>
      <c r="H18" s="60">
        <v>0</v>
      </c>
      <c r="I18" s="60">
        <v>0</v>
      </c>
      <c r="J18" s="52"/>
      <c r="K18" s="60">
        <v>0</v>
      </c>
      <c r="L18" s="60">
        <v>0</v>
      </c>
      <c r="M18" s="60">
        <v>0</v>
      </c>
      <c r="N18" s="52"/>
      <c r="O18" s="60">
        <v>0</v>
      </c>
      <c r="P18" s="60">
        <v>0</v>
      </c>
      <c r="Q18" s="60">
        <v>0</v>
      </c>
      <c r="R18" s="52"/>
      <c r="S18" s="60">
        <v>0</v>
      </c>
      <c r="T18" s="60">
        <v>0</v>
      </c>
      <c r="U18" s="60">
        <v>0</v>
      </c>
    </row>
    <row r="19" spans="1:21" x14ac:dyDescent="0.25">
      <c r="A19" s="194"/>
      <c r="B19" s="59" t="s">
        <v>38</v>
      </c>
      <c r="C19" s="60">
        <v>1</v>
      </c>
      <c r="D19" s="60">
        <v>1</v>
      </c>
      <c r="E19" s="60">
        <v>1</v>
      </c>
      <c r="F19" s="59"/>
      <c r="G19" s="60">
        <v>1</v>
      </c>
      <c r="H19" s="60">
        <v>1</v>
      </c>
      <c r="I19" s="60">
        <v>1</v>
      </c>
      <c r="J19" s="52"/>
      <c r="K19" s="60">
        <v>1</v>
      </c>
      <c r="L19" s="60">
        <v>1</v>
      </c>
      <c r="M19" s="60">
        <v>1</v>
      </c>
      <c r="N19" s="52"/>
      <c r="O19" s="60">
        <v>1</v>
      </c>
      <c r="P19" s="60">
        <v>1</v>
      </c>
      <c r="Q19" s="60">
        <v>1</v>
      </c>
      <c r="R19" s="52"/>
      <c r="S19" s="60">
        <v>1</v>
      </c>
      <c r="T19" s="60">
        <v>1</v>
      </c>
      <c r="U19" s="60">
        <v>1</v>
      </c>
    </row>
    <row r="20" spans="1:21" ht="30" customHeight="1" x14ac:dyDescent="0.25">
      <c r="A20" s="194"/>
      <c r="B20" s="61" t="s">
        <v>37</v>
      </c>
      <c r="C20" s="62">
        <f>SUM(C17:C19)</f>
        <v>3</v>
      </c>
      <c r="D20" s="62">
        <f>SUM(D17:D19)</f>
        <v>3</v>
      </c>
      <c r="E20" s="62">
        <f>SUM(E17:E19)</f>
        <v>1</v>
      </c>
      <c r="F20" s="61"/>
      <c r="G20" s="62">
        <f>SUM(G17:G19)</f>
        <v>1</v>
      </c>
      <c r="H20" s="62">
        <f>SUM(H17:H19)</f>
        <v>1</v>
      </c>
      <c r="I20" s="62">
        <f>SUM(I17:I19)</f>
        <v>1</v>
      </c>
      <c r="J20" s="64"/>
      <c r="K20" s="62">
        <f>SUM(K17:K19)</f>
        <v>2</v>
      </c>
      <c r="L20" s="62">
        <f>SUM(L17:L19)</f>
        <v>2</v>
      </c>
      <c r="M20" s="62">
        <f>SUM(M17:M19)</f>
        <v>1</v>
      </c>
      <c r="N20" s="64"/>
      <c r="O20" s="62">
        <f>SUM(O17:O19)</f>
        <v>2</v>
      </c>
      <c r="P20" s="62">
        <f>SUM(P17:P19)</f>
        <v>2</v>
      </c>
      <c r="Q20" s="62">
        <f>SUM(Q17:Q19)</f>
        <v>1</v>
      </c>
      <c r="R20" s="64"/>
      <c r="S20" s="62">
        <f>SUM(S17:S19)</f>
        <v>2</v>
      </c>
      <c r="T20" s="62">
        <f>SUM(T17:T19)</f>
        <v>3</v>
      </c>
      <c r="U20" s="62">
        <f>SUM(U17:U19)</f>
        <v>2</v>
      </c>
    </row>
    <row r="21" spans="1:21" ht="20.100000000000001" customHeight="1" thickBot="1" x14ac:dyDescent="0.3">
      <c r="A21" s="70"/>
      <c r="B21" s="70"/>
      <c r="C21" s="67"/>
      <c r="D21" s="67"/>
      <c r="E21" s="67"/>
      <c r="F21" s="70"/>
      <c r="G21" s="67"/>
      <c r="H21" s="67"/>
      <c r="I21" s="67"/>
      <c r="K21" s="67"/>
      <c r="L21" s="67"/>
      <c r="M21" s="67"/>
      <c r="O21" s="67"/>
      <c r="P21" s="67"/>
      <c r="Q21" s="67"/>
      <c r="S21" s="67"/>
      <c r="T21" s="67"/>
      <c r="U21" s="67"/>
    </row>
    <row r="22" spans="1:21" ht="51.95" customHeight="1" thickBot="1" x14ac:dyDescent="0.3">
      <c r="B22" s="73" t="s">
        <v>36</v>
      </c>
      <c r="C22" s="74">
        <f>C6+C10+C15+C20</f>
        <v>7</v>
      </c>
      <c r="D22" s="74">
        <f>D6+D10+D15+D20</f>
        <v>7</v>
      </c>
      <c r="E22" s="74">
        <f>E6+E10+E15+E20</f>
        <v>8</v>
      </c>
      <c r="F22" s="73"/>
      <c r="G22" s="74">
        <f>G6+G10+G15+G20</f>
        <v>5</v>
      </c>
      <c r="H22" s="74">
        <f>H6+H10+H15+H20</f>
        <v>5</v>
      </c>
      <c r="I22" s="74">
        <f>I6+I10+I15+I20</f>
        <v>8</v>
      </c>
      <c r="J22" s="76"/>
      <c r="K22" s="74">
        <f>K6+K10+K15+K20</f>
        <v>6</v>
      </c>
      <c r="L22" s="74">
        <f>L6+L10+L15+L20</f>
        <v>6</v>
      </c>
      <c r="M22" s="74">
        <f>M6+M10+M15+M20</f>
        <v>8</v>
      </c>
      <c r="N22" s="76"/>
      <c r="O22" s="74">
        <f>O6+O10+O15+O20</f>
        <v>6</v>
      </c>
      <c r="P22" s="74">
        <f>P6+P10+P15+P20</f>
        <v>6</v>
      </c>
      <c r="Q22" s="74">
        <f>Q6+Q10+Q15+Q20</f>
        <v>8</v>
      </c>
      <c r="R22" s="76"/>
      <c r="S22" s="74">
        <f>S6+S10+S15+S20</f>
        <v>6</v>
      </c>
      <c r="T22" s="74">
        <f>T6+T10+T15+T20</f>
        <v>7</v>
      </c>
      <c r="U22" s="74">
        <f>U6+U10+U15+U20</f>
        <v>9</v>
      </c>
    </row>
    <row r="23" spans="1:21" ht="51.95" customHeight="1" thickBot="1" x14ac:dyDescent="0.3">
      <c r="B23" s="73" t="s">
        <v>35</v>
      </c>
      <c r="C23" s="155" t="s">
        <v>72</v>
      </c>
      <c r="D23" s="155" t="s">
        <v>72</v>
      </c>
      <c r="E23" s="134" t="s">
        <v>34</v>
      </c>
      <c r="F23" s="154"/>
      <c r="G23" s="155" t="s">
        <v>72</v>
      </c>
      <c r="H23" s="155" t="s">
        <v>72</v>
      </c>
      <c r="I23" s="134" t="s">
        <v>34</v>
      </c>
      <c r="J23" s="127"/>
      <c r="K23" s="155" t="s">
        <v>72</v>
      </c>
      <c r="L23" s="155" t="s">
        <v>72</v>
      </c>
      <c r="M23" s="134" t="s">
        <v>34</v>
      </c>
      <c r="N23" s="127"/>
      <c r="O23" s="155" t="s">
        <v>72</v>
      </c>
      <c r="P23" s="155" t="s">
        <v>72</v>
      </c>
      <c r="Q23" s="134" t="s">
        <v>34</v>
      </c>
      <c r="R23" s="127"/>
      <c r="S23" s="155" t="s">
        <v>72</v>
      </c>
      <c r="T23" s="155" t="s">
        <v>72</v>
      </c>
      <c r="U23" s="134" t="s">
        <v>34</v>
      </c>
    </row>
    <row r="24" spans="1:21" ht="51.95" customHeight="1" thickBot="1" x14ac:dyDescent="0.3">
      <c r="B24" s="73" t="s">
        <v>33</v>
      </c>
      <c r="C24" s="124" t="s">
        <v>66</v>
      </c>
      <c r="D24" s="124" t="s">
        <v>32</v>
      </c>
      <c r="E24" s="124" t="s">
        <v>34</v>
      </c>
      <c r="F24" s="154"/>
      <c r="G24" s="124" t="s">
        <v>66</v>
      </c>
      <c r="H24" s="124" t="s">
        <v>32</v>
      </c>
      <c r="I24" s="124" t="s">
        <v>34</v>
      </c>
      <c r="J24" s="125"/>
      <c r="K24" s="124" t="s">
        <v>66</v>
      </c>
      <c r="L24" s="124" t="s">
        <v>32</v>
      </c>
      <c r="M24" s="124" t="s">
        <v>34</v>
      </c>
      <c r="N24" s="125"/>
      <c r="O24" s="124" t="s">
        <v>66</v>
      </c>
      <c r="P24" s="124" t="s">
        <v>32</v>
      </c>
      <c r="Q24" s="124" t="s">
        <v>34</v>
      </c>
      <c r="R24" s="125"/>
      <c r="S24" s="124" t="s">
        <v>66</v>
      </c>
      <c r="T24" s="124" t="s">
        <v>32</v>
      </c>
      <c r="U24" s="124" t="s">
        <v>34</v>
      </c>
    </row>
    <row r="25" spans="1:21" ht="18.75" x14ac:dyDescent="0.25">
      <c r="B25" s="73"/>
      <c r="F25" s="73"/>
    </row>
  </sheetData>
  <mergeCells count="9">
    <mergeCell ref="S1:U1"/>
    <mergeCell ref="A17:A20"/>
    <mergeCell ref="C1:E1"/>
    <mergeCell ref="G1:I1"/>
    <mergeCell ref="K1:M1"/>
    <mergeCell ref="O1:Q1"/>
    <mergeCell ref="A3:A6"/>
    <mergeCell ref="A8:A10"/>
    <mergeCell ref="A12:A15"/>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876B3-768A-4591-8B5E-776342620B02}">
  <sheetPr>
    <pageSetUpPr fitToPage="1"/>
  </sheetPr>
  <dimension ref="A1:U25"/>
  <sheetViews>
    <sheetView topLeftCell="C1" zoomScale="70" zoomScaleNormal="70" workbookViewId="0">
      <selection activeCell="O17" sqref="O17"/>
    </sheetView>
  </sheetViews>
  <sheetFormatPr defaultColWidth="11.5703125" defaultRowHeight="15.75" x14ac:dyDescent="0.25"/>
  <cols>
    <col min="1" max="1" width="26.140625" style="17" customWidth="1"/>
    <col min="2" max="2" width="26.42578125" style="17" customWidth="1"/>
    <col min="3" max="4" width="18.140625" style="17" customWidth="1"/>
    <col min="5" max="5" width="18.140625" style="17" bestFit="1" customWidth="1"/>
    <col min="6" max="6" width="4" style="17"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2"/>
      <c r="G1" s="189" t="s">
        <v>64</v>
      </c>
      <c r="H1" s="190"/>
      <c r="I1" s="191"/>
      <c r="J1" s="54"/>
      <c r="K1" s="189" t="s">
        <v>63</v>
      </c>
      <c r="L1" s="190"/>
      <c r="M1" s="191"/>
      <c r="N1" s="54"/>
      <c r="O1" s="189" t="s">
        <v>62</v>
      </c>
      <c r="P1" s="190"/>
      <c r="Q1" s="191"/>
      <c r="R1" s="54"/>
      <c r="S1" s="189" t="s">
        <v>61</v>
      </c>
      <c r="T1" s="190"/>
      <c r="U1" s="191"/>
    </row>
    <row r="2" spans="1:21" ht="18.75" x14ac:dyDescent="0.3">
      <c r="A2" s="84" t="s">
        <v>60</v>
      </c>
      <c r="B2" s="84" t="s">
        <v>59</v>
      </c>
      <c r="C2" s="56" t="s">
        <v>58</v>
      </c>
      <c r="D2" s="56" t="s">
        <v>57</v>
      </c>
      <c r="E2" s="56" t="s">
        <v>56</v>
      </c>
      <c r="F2" s="84"/>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1</v>
      </c>
      <c r="D3" s="60">
        <v>1</v>
      </c>
      <c r="E3" s="60">
        <v>1</v>
      </c>
      <c r="F3" s="59"/>
      <c r="G3" s="60">
        <v>1</v>
      </c>
      <c r="H3" s="60">
        <v>1</v>
      </c>
      <c r="I3" s="60">
        <v>1</v>
      </c>
      <c r="J3" s="52"/>
      <c r="K3" s="60">
        <v>1</v>
      </c>
      <c r="L3" s="60">
        <v>1</v>
      </c>
      <c r="M3" s="60">
        <v>1</v>
      </c>
      <c r="N3" s="52"/>
      <c r="O3" s="60">
        <v>1</v>
      </c>
      <c r="P3" s="60">
        <v>1</v>
      </c>
      <c r="Q3" s="60">
        <v>1</v>
      </c>
      <c r="R3" s="52"/>
      <c r="S3" s="60">
        <v>1</v>
      </c>
      <c r="T3" s="60">
        <v>1</v>
      </c>
      <c r="U3" s="60">
        <v>1</v>
      </c>
    </row>
    <row r="4" spans="1:21" x14ac:dyDescent="0.25">
      <c r="A4" s="192"/>
      <c r="B4" s="59" t="s">
        <v>53</v>
      </c>
      <c r="C4" s="60">
        <v>1</v>
      </c>
      <c r="D4" s="60">
        <v>1</v>
      </c>
      <c r="E4" s="60">
        <v>1</v>
      </c>
      <c r="F4" s="59"/>
      <c r="G4" s="60">
        <v>1</v>
      </c>
      <c r="H4" s="60">
        <v>1</v>
      </c>
      <c r="I4" s="60">
        <v>1</v>
      </c>
      <c r="J4" s="52"/>
      <c r="K4" s="60">
        <v>1</v>
      </c>
      <c r="L4" s="60">
        <v>1</v>
      </c>
      <c r="M4" s="60">
        <v>1</v>
      </c>
      <c r="N4" s="52"/>
      <c r="O4" s="60">
        <v>1</v>
      </c>
      <c r="P4" s="60">
        <v>1</v>
      </c>
      <c r="Q4" s="60">
        <v>1</v>
      </c>
      <c r="R4" s="52"/>
      <c r="S4" s="60">
        <v>1</v>
      </c>
      <c r="T4" s="60">
        <v>1</v>
      </c>
      <c r="U4" s="60">
        <v>1</v>
      </c>
    </row>
    <row r="5" spans="1:21" x14ac:dyDescent="0.25">
      <c r="A5" s="192"/>
      <c r="B5" s="59" t="s">
        <v>52</v>
      </c>
      <c r="C5" s="60">
        <v>0</v>
      </c>
      <c r="D5" s="60">
        <v>0</v>
      </c>
      <c r="E5" s="60">
        <v>0</v>
      </c>
      <c r="F5" s="59"/>
      <c r="G5" s="60">
        <v>0</v>
      </c>
      <c r="H5" s="60">
        <v>0</v>
      </c>
      <c r="I5" s="60">
        <v>0</v>
      </c>
      <c r="J5" s="52"/>
      <c r="K5" s="60">
        <v>0</v>
      </c>
      <c r="L5" s="60">
        <v>0</v>
      </c>
      <c r="M5" s="60">
        <v>0</v>
      </c>
      <c r="N5" s="52"/>
      <c r="O5" s="60">
        <v>0</v>
      </c>
      <c r="P5" s="60">
        <v>0</v>
      </c>
      <c r="Q5" s="60">
        <v>0</v>
      </c>
      <c r="R5" s="52"/>
      <c r="S5" s="60">
        <v>0</v>
      </c>
      <c r="T5" s="60">
        <v>0</v>
      </c>
      <c r="U5" s="60">
        <v>0</v>
      </c>
    </row>
    <row r="6" spans="1:21" ht="30" customHeight="1" x14ac:dyDescent="0.25">
      <c r="A6" s="192"/>
      <c r="B6" s="61" t="s">
        <v>51</v>
      </c>
      <c r="C6" s="62">
        <f>SUM(C3:C5)</f>
        <v>2</v>
      </c>
      <c r="D6" s="62">
        <f>SUM(D3:D5)</f>
        <v>2</v>
      </c>
      <c r="E6" s="62">
        <f>SUM(E3:E5)</f>
        <v>2</v>
      </c>
      <c r="F6" s="61"/>
      <c r="G6" s="62">
        <f>SUM(G3:G5)</f>
        <v>2</v>
      </c>
      <c r="H6" s="62">
        <f>SUM(H3:H5)</f>
        <v>2</v>
      </c>
      <c r="I6" s="62">
        <f>SUM(I3:I5)</f>
        <v>2</v>
      </c>
      <c r="J6" s="64"/>
      <c r="K6" s="62">
        <f>SUM(K3:K5)</f>
        <v>2</v>
      </c>
      <c r="L6" s="62">
        <f>SUM(L3:L5)</f>
        <v>2</v>
      </c>
      <c r="M6" s="62">
        <f>SUM(M3:M5)</f>
        <v>2</v>
      </c>
      <c r="N6" s="64"/>
      <c r="O6" s="62">
        <f>SUM(O3:O5)</f>
        <v>2</v>
      </c>
      <c r="P6" s="62">
        <f>SUM(P3:P5)</f>
        <v>2</v>
      </c>
      <c r="Q6" s="62">
        <f>SUM(Q3:Q5)</f>
        <v>2</v>
      </c>
      <c r="R6" s="64"/>
      <c r="S6" s="62">
        <f>SUM(S3:S5)</f>
        <v>2</v>
      </c>
      <c r="T6" s="62">
        <f>SUM(T3:T5)</f>
        <v>2</v>
      </c>
      <c r="U6" s="62">
        <f>SUM(U3:U5)</f>
        <v>2</v>
      </c>
    </row>
    <row r="7" spans="1:21" ht="20.100000000000001" customHeight="1" x14ac:dyDescent="0.25">
      <c r="A7" s="65"/>
      <c r="B7" s="66"/>
      <c r="C7" s="67"/>
      <c r="D7" s="67"/>
      <c r="E7" s="67"/>
      <c r="F7" s="66"/>
      <c r="G7" s="67"/>
      <c r="H7" s="67"/>
      <c r="I7" s="67"/>
      <c r="K7" s="67"/>
      <c r="L7" s="67"/>
      <c r="M7" s="67"/>
      <c r="O7" s="67"/>
      <c r="P7" s="67"/>
      <c r="Q7" s="67"/>
      <c r="S7" s="67"/>
      <c r="T7" s="67"/>
      <c r="U7" s="67"/>
    </row>
    <row r="8" spans="1:21" x14ac:dyDescent="0.25">
      <c r="A8" s="193" t="s">
        <v>50</v>
      </c>
      <c r="B8" s="59" t="s">
        <v>49</v>
      </c>
      <c r="C8" s="60">
        <v>0</v>
      </c>
      <c r="D8" s="60">
        <v>0</v>
      </c>
      <c r="E8" s="60">
        <v>1</v>
      </c>
      <c r="F8" s="59"/>
      <c r="G8" s="60">
        <v>0</v>
      </c>
      <c r="H8" s="60">
        <v>0</v>
      </c>
      <c r="I8" s="60">
        <v>1</v>
      </c>
      <c r="J8" s="52"/>
      <c r="K8" s="60">
        <v>0</v>
      </c>
      <c r="L8" s="60">
        <v>0</v>
      </c>
      <c r="M8" s="60">
        <v>1</v>
      </c>
      <c r="N8" s="52"/>
      <c r="O8" s="60">
        <v>0</v>
      </c>
      <c r="P8" s="60">
        <v>0</v>
      </c>
      <c r="Q8" s="60">
        <v>1</v>
      </c>
      <c r="R8" s="52"/>
      <c r="S8" s="60">
        <v>0</v>
      </c>
      <c r="T8" s="60">
        <v>0</v>
      </c>
      <c r="U8" s="60">
        <v>1</v>
      </c>
    </row>
    <row r="9" spans="1:21" x14ac:dyDescent="0.25">
      <c r="A9" s="193"/>
      <c r="B9" s="59" t="s">
        <v>48</v>
      </c>
      <c r="C9" s="60">
        <v>0</v>
      </c>
      <c r="D9" s="60">
        <v>0</v>
      </c>
      <c r="E9" s="60">
        <v>2</v>
      </c>
      <c r="F9" s="59"/>
      <c r="G9" s="60">
        <v>0</v>
      </c>
      <c r="H9" s="60">
        <v>0</v>
      </c>
      <c r="I9" s="60">
        <v>2</v>
      </c>
      <c r="J9" s="52"/>
      <c r="K9" s="60">
        <v>0</v>
      </c>
      <c r="L9" s="60">
        <v>0</v>
      </c>
      <c r="M9" s="60">
        <v>2</v>
      </c>
      <c r="N9" s="52"/>
      <c r="O9" s="60">
        <v>0</v>
      </c>
      <c r="P9" s="60">
        <v>0</v>
      </c>
      <c r="Q9" s="60">
        <v>2</v>
      </c>
      <c r="R9" s="52"/>
      <c r="S9" s="60">
        <v>0</v>
      </c>
      <c r="T9" s="60">
        <v>0</v>
      </c>
      <c r="U9" s="60">
        <v>2</v>
      </c>
    </row>
    <row r="10" spans="1:21" ht="30" customHeight="1" x14ac:dyDescent="0.25">
      <c r="A10" s="193"/>
      <c r="B10" s="61" t="s">
        <v>47</v>
      </c>
      <c r="C10" s="62">
        <f>SUM(C8:C9)</f>
        <v>0</v>
      </c>
      <c r="D10" s="62">
        <f>SUM(D8:D9)</f>
        <v>0</v>
      </c>
      <c r="E10" s="62">
        <f>SUM(E8:E9)</f>
        <v>3</v>
      </c>
      <c r="F10" s="61"/>
      <c r="G10" s="62">
        <f>SUM(G8:G9)</f>
        <v>0</v>
      </c>
      <c r="H10" s="62">
        <f>SUM(H8:H9)</f>
        <v>0</v>
      </c>
      <c r="I10" s="62">
        <f>SUM(I8:I9)</f>
        <v>3</v>
      </c>
      <c r="J10" s="64"/>
      <c r="K10" s="62">
        <f>SUM(K8:K9)</f>
        <v>0</v>
      </c>
      <c r="L10" s="62">
        <f>SUM(L8:L9)</f>
        <v>0</v>
      </c>
      <c r="M10" s="62">
        <f>SUM(M8:M9)</f>
        <v>3</v>
      </c>
      <c r="N10" s="64"/>
      <c r="O10" s="62">
        <f>SUM(O8:O9)</f>
        <v>0</v>
      </c>
      <c r="P10" s="62">
        <f>SUM(P8:P9)</f>
        <v>0</v>
      </c>
      <c r="Q10" s="62">
        <f>SUM(Q8:Q9)</f>
        <v>3</v>
      </c>
      <c r="R10" s="64"/>
      <c r="S10" s="62">
        <f>SUM(S8:S9)</f>
        <v>0</v>
      </c>
      <c r="T10" s="62">
        <f>SUM(T8:T9)</f>
        <v>0</v>
      </c>
      <c r="U10" s="62">
        <f>SUM(U8:U9)</f>
        <v>3</v>
      </c>
    </row>
    <row r="11" spans="1:21" ht="20.100000000000001" customHeight="1" x14ac:dyDescent="0.25">
      <c r="A11" s="69"/>
      <c r="B11" s="66"/>
      <c r="C11" s="67"/>
      <c r="D11" s="67"/>
      <c r="E11" s="67"/>
      <c r="F11" s="66"/>
      <c r="G11" s="67"/>
      <c r="H11" s="67"/>
      <c r="I11" s="67"/>
      <c r="K11" s="67"/>
      <c r="L11" s="67"/>
      <c r="M11" s="67"/>
      <c r="O11" s="67"/>
      <c r="P11" s="67"/>
      <c r="Q11" s="67"/>
      <c r="S11" s="67"/>
      <c r="T11" s="67"/>
      <c r="U11" s="67"/>
    </row>
    <row r="12" spans="1:21" x14ac:dyDescent="0.25">
      <c r="A12" s="193" t="s">
        <v>46</v>
      </c>
      <c r="B12" s="59" t="s">
        <v>45</v>
      </c>
      <c r="C12" s="60">
        <v>1</v>
      </c>
      <c r="D12" s="60">
        <v>1</v>
      </c>
      <c r="E12" s="60">
        <v>1</v>
      </c>
      <c r="F12" s="59"/>
      <c r="G12" s="60">
        <v>1</v>
      </c>
      <c r="H12" s="60">
        <v>1</v>
      </c>
      <c r="I12" s="60">
        <v>1</v>
      </c>
      <c r="J12" s="52"/>
      <c r="K12" s="60">
        <v>1</v>
      </c>
      <c r="L12" s="60">
        <v>1</v>
      </c>
      <c r="M12" s="60">
        <v>1</v>
      </c>
      <c r="N12" s="52"/>
      <c r="O12" s="60">
        <v>1</v>
      </c>
      <c r="P12" s="60">
        <v>1</v>
      </c>
      <c r="Q12" s="60">
        <v>1</v>
      </c>
      <c r="R12" s="52"/>
      <c r="S12" s="60">
        <v>1</v>
      </c>
      <c r="T12" s="60">
        <v>1</v>
      </c>
      <c r="U12" s="60">
        <v>1</v>
      </c>
    </row>
    <row r="13" spans="1:21" x14ac:dyDescent="0.25">
      <c r="A13" s="193"/>
      <c r="B13" s="59" t="s">
        <v>44</v>
      </c>
      <c r="C13" s="60">
        <v>0</v>
      </c>
      <c r="D13" s="60">
        <v>0</v>
      </c>
      <c r="E13" s="60">
        <v>0</v>
      </c>
      <c r="F13" s="59"/>
      <c r="G13" s="60">
        <v>0</v>
      </c>
      <c r="H13" s="60">
        <v>0</v>
      </c>
      <c r="I13" s="60">
        <v>0</v>
      </c>
      <c r="J13" s="52"/>
      <c r="K13" s="60">
        <v>0</v>
      </c>
      <c r="L13" s="60">
        <v>0</v>
      </c>
      <c r="M13" s="60">
        <v>0</v>
      </c>
      <c r="N13" s="52"/>
      <c r="O13" s="60">
        <v>0</v>
      </c>
      <c r="P13" s="60">
        <v>0</v>
      </c>
      <c r="Q13" s="60">
        <v>0</v>
      </c>
      <c r="R13" s="52"/>
      <c r="S13" s="60">
        <v>0</v>
      </c>
      <c r="T13" s="60">
        <v>0</v>
      </c>
      <c r="U13" s="60">
        <v>0</v>
      </c>
    </row>
    <row r="14" spans="1:21" x14ac:dyDescent="0.25">
      <c r="A14" s="193"/>
      <c r="B14" s="59" t="s">
        <v>43</v>
      </c>
      <c r="C14" s="60">
        <v>1</v>
      </c>
      <c r="D14" s="60">
        <v>1</v>
      </c>
      <c r="E14" s="60">
        <v>1</v>
      </c>
      <c r="F14" s="59"/>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SUM(C12:C14)</f>
        <v>2</v>
      </c>
      <c r="D15" s="62">
        <f>SUM(D12:D14)</f>
        <v>2</v>
      </c>
      <c r="E15" s="62">
        <f>SUM(E12:E14)</f>
        <v>2</v>
      </c>
      <c r="F15" s="61"/>
      <c r="G15" s="62">
        <f>SUM(G12:G14)</f>
        <v>2</v>
      </c>
      <c r="H15" s="62">
        <f>SUM(H12:H14)</f>
        <v>2</v>
      </c>
      <c r="I15" s="62">
        <f>SUM(I12:I14)</f>
        <v>2</v>
      </c>
      <c r="J15" s="64"/>
      <c r="K15" s="62">
        <f>SUM(K12:K14)</f>
        <v>2</v>
      </c>
      <c r="L15" s="62">
        <f>SUM(L12:L14)</f>
        <v>2</v>
      </c>
      <c r="M15" s="62">
        <f>SUM(M12:M14)</f>
        <v>2</v>
      </c>
      <c r="N15" s="64"/>
      <c r="O15" s="62">
        <f>SUM(O12:O14)</f>
        <v>2</v>
      </c>
      <c r="P15" s="62">
        <f>SUM(P12:P14)</f>
        <v>2</v>
      </c>
      <c r="Q15" s="62">
        <f>SUM(Q12:Q14)</f>
        <v>2</v>
      </c>
      <c r="R15" s="64"/>
      <c r="S15" s="62">
        <f>SUM(S12:S14)</f>
        <v>2</v>
      </c>
      <c r="T15" s="62">
        <f>SUM(T12:T14)</f>
        <v>2</v>
      </c>
      <c r="U15" s="62">
        <f>SUM(U12:U14)</f>
        <v>2</v>
      </c>
    </row>
    <row r="16" spans="1:21" ht="20.100000000000001" customHeight="1" x14ac:dyDescent="0.25">
      <c r="A16" s="70"/>
      <c r="B16" s="70"/>
      <c r="C16" s="67"/>
      <c r="D16" s="67"/>
      <c r="E16" s="67"/>
      <c r="F16" s="70"/>
      <c r="G16" s="67"/>
      <c r="H16" s="67"/>
      <c r="I16" s="67"/>
      <c r="K16" s="67"/>
      <c r="L16" s="67"/>
      <c r="M16" s="67"/>
      <c r="O16" s="67"/>
      <c r="P16" s="67"/>
      <c r="Q16" s="67"/>
      <c r="S16" s="67"/>
      <c r="T16" s="67"/>
      <c r="U16" s="67"/>
    </row>
    <row r="17" spans="1:21" x14ac:dyDescent="0.25">
      <c r="A17" s="194" t="s">
        <v>41</v>
      </c>
      <c r="B17" s="59" t="s">
        <v>40</v>
      </c>
      <c r="C17" s="35">
        <v>1</v>
      </c>
      <c r="D17" s="35">
        <v>1</v>
      </c>
      <c r="E17" s="35">
        <v>0</v>
      </c>
      <c r="F17" s="36"/>
      <c r="G17" s="35">
        <v>0</v>
      </c>
      <c r="H17" s="35">
        <v>0</v>
      </c>
      <c r="I17" s="35">
        <v>0</v>
      </c>
      <c r="J17" s="36"/>
      <c r="K17" s="35">
        <v>0</v>
      </c>
      <c r="L17" s="35">
        <v>0</v>
      </c>
      <c r="M17" s="35">
        <v>0</v>
      </c>
      <c r="N17" s="36"/>
      <c r="O17" s="35">
        <v>1</v>
      </c>
      <c r="P17" s="35">
        <v>1</v>
      </c>
      <c r="Q17" s="35">
        <v>1</v>
      </c>
      <c r="R17" s="36"/>
      <c r="S17" s="35">
        <v>1</v>
      </c>
      <c r="T17" s="35">
        <v>1</v>
      </c>
      <c r="U17" s="35">
        <v>0</v>
      </c>
    </row>
    <row r="18" spans="1:21" x14ac:dyDescent="0.25">
      <c r="A18" s="194"/>
      <c r="B18" s="59" t="s">
        <v>39</v>
      </c>
      <c r="C18" s="60">
        <v>0</v>
      </c>
      <c r="D18" s="60">
        <v>0</v>
      </c>
      <c r="E18" s="60">
        <v>0</v>
      </c>
      <c r="F18" s="59"/>
      <c r="G18" s="60">
        <v>0</v>
      </c>
      <c r="H18" s="60">
        <v>0</v>
      </c>
      <c r="I18" s="60">
        <v>0</v>
      </c>
      <c r="J18" s="52"/>
      <c r="K18" s="60">
        <v>0</v>
      </c>
      <c r="L18" s="60">
        <v>0</v>
      </c>
      <c r="M18" s="60">
        <v>0</v>
      </c>
      <c r="N18" s="52"/>
      <c r="O18" s="60">
        <v>0</v>
      </c>
      <c r="P18" s="60">
        <v>0</v>
      </c>
      <c r="Q18" s="60">
        <v>0</v>
      </c>
      <c r="R18" s="52"/>
      <c r="S18" s="60">
        <v>0</v>
      </c>
      <c r="T18" s="60">
        <v>0</v>
      </c>
      <c r="U18" s="60">
        <v>0</v>
      </c>
    </row>
    <row r="19" spans="1:21" x14ac:dyDescent="0.25">
      <c r="A19" s="194"/>
      <c r="B19" s="59" t="s">
        <v>38</v>
      </c>
      <c r="C19" s="60">
        <v>1</v>
      </c>
      <c r="D19" s="60">
        <v>1</v>
      </c>
      <c r="E19" s="60">
        <v>1</v>
      </c>
      <c r="F19" s="59"/>
      <c r="G19" s="60">
        <v>1</v>
      </c>
      <c r="H19" s="60">
        <v>1</v>
      </c>
      <c r="I19" s="60">
        <v>1</v>
      </c>
      <c r="J19" s="52"/>
      <c r="K19" s="60">
        <v>1</v>
      </c>
      <c r="L19" s="60">
        <v>1</v>
      </c>
      <c r="M19" s="60">
        <v>1</v>
      </c>
      <c r="N19" s="52"/>
      <c r="O19" s="60">
        <v>1</v>
      </c>
      <c r="P19" s="60">
        <v>1</v>
      </c>
      <c r="Q19" s="60">
        <v>1</v>
      </c>
      <c r="R19" s="52"/>
      <c r="S19" s="60">
        <v>1</v>
      </c>
      <c r="T19" s="60">
        <v>1</v>
      </c>
      <c r="U19" s="60">
        <v>1</v>
      </c>
    </row>
    <row r="20" spans="1:21" ht="30" customHeight="1" x14ac:dyDescent="0.25">
      <c r="A20" s="194"/>
      <c r="B20" s="61" t="s">
        <v>37</v>
      </c>
      <c r="C20" s="62">
        <f>SUM(C17:C19)</f>
        <v>2</v>
      </c>
      <c r="D20" s="62">
        <f>SUM(D17:D19)</f>
        <v>2</v>
      </c>
      <c r="E20" s="62">
        <f>SUM(E17:E19)</f>
        <v>1</v>
      </c>
      <c r="F20" s="61"/>
      <c r="G20" s="62">
        <f>SUM(G17:G19)</f>
        <v>1</v>
      </c>
      <c r="H20" s="62">
        <f>SUM(H17:H19)</f>
        <v>1</v>
      </c>
      <c r="I20" s="62">
        <f>SUM(I17:I19)</f>
        <v>1</v>
      </c>
      <c r="J20" s="64"/>
      <c r="K20" s="62">
        <f>SUM(K17:K19)</f>
        <v>1</v>
      </c>
      <c r="L20" s="62">
        <f>SUM(L17:L19)</f>
        <v>1</v>
      </c>
      <c r="M20" s="62">
        <f>SUM(M17:M19)</f>
        <v>1</v>
      </c>
      <c r="N20" s="64"/>
      <c r="O20" s="62">
        <f>SUM(O17:O19)</f>
        <v>2</v>
      </c>
      <c r="P20" s="62">
        <f>SUM(P17:P19)</f>
        <v>2</v>
      </c>
      <c r="Q20" s="62">
        <f>SUM(Q17:Q19)</f>
        <v>2</v>
      </c>
      <c r="R20" s="64"/>
      <c r="S20" s="62">
        <f>SUM(S17:S19)</f>
        <v>2</v>
      </c>
      <c r="T20" s="62">
        <f>SUM(T17:T19)</f>
        <v>2</v>
      </c>
      <c r="U20" s="62">
        <f>SUM(U17:U19)</f>
        <v>1</v>
      </c>
    </row>
    <row r="21" spans="1:21" ht="20.100000000000001" customHeight="1" thickBot="1" x14ac:dyDescent="0.3">
      <c r="A21" s="70"/>
      <c r="B21" s="70"/>
      <c r="C21" s="67"/>
      <c r="D21" s="67"/>
      <c r="E21" s="67"/>
      <c r="F21" s="70"/>
      <c r="G21" s="67"/>
      <c r="H21" s="67"/>
      <c r="I21" s="67"/>
      <c r="K21" s="67"/>
      <c r="L21" s="67"/>
      <c r="M21" s="67"/>
      <c r="O21" s="67"/>
      <c r="P21" s="67"/>
      <c r="Q21" s="67"/>
      <c r="S21" s="67"/>
      <c r="T21" s="67"/>
      <c r="U21" s="67"/>
    </row>
    <row r="22" spans="1:21" ht="51.95" customHeight="1" thickBot="1" x14ac:dyDescent="0.3">
      <c r="B22" s="73" t="s">
        <v>36</v>
      </c>
      <c r="C22" s="74">
        <f>C6+C10+C15+C20</f>
        <v>6</v>
      </c>
      <c r="D22" s="74">
        <f>D6+D10+D15+D20</f>
        <v>6</v>
      </c>
      <c r="E22" s="74">
        <f>E6+E10+E15+E20</f>
        <v>8</v>
      </c>
      <c r="F22" s="73"/>
      <c r="G22" s="74">
        <f>G6+G10+G15+G20</f>
        <v>5</v>
      </c>
      <c r="H22" s="74">
        <f>H6+H10+H15+H20</f>
        <v>5</v>
      </c>
      <c r="I22" s="74">
        <f>I6+I10+I15+I20</f>
        <v>8</v>
      </c>
      <c r="J22" s="76"/>
      <c r="K22" s="74">
        <f>K6+K10+K15+K20</f>
        <v>5</v>
      </c>
      <c r="L22" s="74">
        <f>L6+L10+L15+L20</f>
        <v>5</v>
      </c>
      <c r="M22" s="74">
        <f>M6+M10+M15+M20</f>
        <v>8</v>
      </c>
      <c r="N22" s="76"/>
      <c r="O22" s="74">
        <f>O6+O10+O15+O20</f>
        <v>6</v>
      </c>
      <c r="P22" s="74">
        <f>P6+P10+P15+P20</f>
        <v>6</v>
      </c>
      <c r="Q22" s="74">
        <f>Q6+Q10+Q15+Q20</f>
        <v>9</v>
      </c>
      <c r="R22" s="76"/>
      <c r="S22" s="74">
        <f>S6+S10+S15+S20</f>
        <v>6</v>
      </c>
      <c r="T22" s="74">
        <f>T6+T10+T15+T20</f>
        <v>6</v>
      </c>
      <c r="U22" s="74">
        <f>U6+U10+U15+U20</f>
        <v>8</v>
      </c>
    </row>
    <row r="23" spans="1:21" ht="51.95" customHeight="1" thickBot="1" x14ac:dyDescent="0.3">
      <c r="B23" s="73" t="s">
        <v>35</v>
      </c>
      <c r="C23" s="155" t="s">
        <v>72</v>
      </c>
      <c r="D23" s="155" t="s">
        <v>72</v>
      </c>
      <c r="E23" s="134" t="s">
        <v>34</v>
      </c>
      <c r="F23" s="154"/>
      <c r="G23" s="155" t="s">
        <v>72</v>
      </c>
      <c r="H23" s="155" t="s">
        <v>72</v>
      </c>
      <c r="I23" s="134" t="s">
        <v>34</v>
      </c>
      <c r="J23" s="127"/>
      <c r="K23" s="155" t="s">
        <v>72</v>
      </c>
      <c r="L23" s="155" t="s">
        <v>72</v>
      </c>
      <c r="M23" s="134" t="s">
        <v>34</v>
      </c>
      <c r="N23" s="127"/>
      <c r="O23" s="155" t="s">
        <v>72</v>
      </c>
      <c r="P23" s="155" t="s">
        <v>72</v>
      </c>
      <c r="Q23" s="134" t="s">
        <v>34</v>
      </c>
      <c r="R23" s="127"/>
      <c r="S23" s="155" t="s">
        <v>72</v>
      </c>
      <c r="T23" s="155" t="s">
        <v>72</v>
      </c>
      <c r="U23" s="134" t="s">
        <v>34</v>
      </c>
    </row>
    <row r="24" spans="1:21" ht="51.95" customHeight="1" thickBot="1" x14ac:dyDescent="0.3">
      <c r="B24" s="73" t="s">
        <v>33</v>
      </c>
      <c r="C24" s="124" t="s">
        <v>66</v>
      </c>
      <c r="D24" s="124" t="s">
        <v>32</v>
      </c>
      <c r="E24" s="124" t="s">
        <v>34</v>
      </c>
      <c r="F24" s="154"/>
      <c r="G24" s="124" t="s">
        <v>66</v>
      </c>
      <c r="H24" s="124" t="s">
        <v>32</v>
      </c>
      <c r="I24" s="124" t="s">
        <v>34</v>
      </c>
      <c r="J24" s="125"/>
      <c r="K24" s="124" t="s">
        <v>66</v>
      </c>
      <c r="L24" s="124" t="s">
        <v>32</v>
      </c>
      <c r="M24" s="124" t="s">
        <v>34</v>
      </c>
      <c r="N24" s="125"/>
      <c r="O24" s="124" t="s">
        <v>66</v>
      </c>
      <c r="P24" s="124" t="s">
        <v>32</v>
      </c>
      <c r="Q24" s="124" t="s">
        <v>34</v>
      </c>
      <c r="R24" s="125"/>
      <c r="S24" s="124" t="s">
        <v>66</v>
      </c>
      <c r="T24" s="124" t="s">
        <v>32</v>
      </c>
      <c r="U24" s="124" t="s">
        <v>34</v>
      </c>
    </row>
    <row r="25" spans="1:21" ht="18.75" x14ac:dyDescent="0.25">
      <c r="B25" s="73"/>
      <c r="F25" s="73"/>
    </row>
  </sheetData>
  <mergeCells count="9">
    <mergeCell ref="S1:U1"/>
    <mergeCell ref="A17:A20"/>
    <mergeCell ref="C1:E1"/>
    <mergeCell ref="G1:I1"/>
    <mergeCell ref="K1:M1"/>
    <mergeCell ref="O1:Q1"/>
    <mergeCell ref="A3:A6"/>
    <mergeCell ref="A8:A10"/>
    <mergeCell ref="A12:A15"/>
  </mergeCells>
  <pageMargins left="0.7" right="0.7" top="0.75" bottom="0.75" header="0.3" footer="0.3"/>
  <pageSetup scale="83"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2DEE5-0092-445F-9C4D-0248AA42593E}">
  <dimension ref="A1:W1000"/>
  <sheetViews>
    <sheetView topLeftCell="A6" zoomScale="60" zoomScaleNormal="6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31.140625" style="95" customWidth="1"/>
    <col min="23" max="23" width="11.5703125" style="95" customWidth="1"/>
    <col min="24" max="16384" width="12.140625" style="95"/>
  </cols>
  <sheetData>
    <row r="1" spans="1:22"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2"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c r="V2" s="99"/>
    </row>
    <row r="3" spans="1:22" ht="18.75" x14ac:dyDescent="0.3">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c r="V3" s="99"/>
    </row>
    <row r="4" spans="1:22" ht="18.75" x14ac:dyDescent="0.3">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c r="V4" s="102"/>
    </row>
    <row r="5" spans="1:22" ht="18.75" x14ac:dyDescent="0.3">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c r="V5" s="99"/>
    </row>
    <row r="6" spans="1:22" ht="30" customHeight="1" x14ac:dyDescent="0.3">
      <c r="A6" s="186"/>
      <c r="B6" s="103" t="s">
        <v>51</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c r="V6" s="99"/>
    </row>
    <row r="7" spans="1:22" ht="19.5" customHeight="1" x14ac:dyDescent="0.3">
      <c r="A7" s="106"/>
      <c r="B7" s="107"/>
      <c r="C7" s="108"/>
      <c r="D7" s="108"/>
      <c r="E7" s="108"/>
      <c r="F7" s="107"/>
      <c r="G7" s="108"/>
      <c r="H7" s="108"/>
      <c r="I7" s="108"/>
      <c r="J7" s="109"/>
      <c r="K7" s="108"/>
      <c r="L7" s="108"/>
      <c r="M7" s="108"/>
      <c r="N7" s="109"/>
      <c r="O7" s="108"/>
      <c r="P7" s="108"/>
      <c r="Q7" s="108"/>
      <c r="R7" s="109"/>
      <c r="S7" s="108"/>
      <c r="T7" s="108"/>
      <c r="U7" s="108"/>
      <c r="V7" s="99"/>
    </row>
    <row r="8" spans="1:22" ht="18.75" x14ac:dyDescent="0.3">
      <c r="A8" s="187" t="s">
        <v>50</v>
      </c>
      <c r="B8" s="100" t="s">
        <v>49</v>
      </c>
      <c r="C8" s="101">
        <v>0</v>
      </c>
      <c r="D8" s="101">
        <v>1</v>
      </c>
      <c r="E8" s="101">
        <v>1</v>
      </c>
      <c r="F8" s="100"/>
      <c r="G8" s="101">
        <v>0</v>
      </c>
      <c r="H8" s="101">
        <v>1</v>
      </c>
      <c r="I8" s="101">
        <v>1</v>
      </c>
      <c r="J8" s="93"/>
      <c r="K8" s="101">
        <v>0</v>
      </c>
      <c r="L8" s="101">
        <v>1</v>
      </c>
      <c r="M8" s="101">
        <v>1</v>
      </c>
      <c r="N8" s="93"/>
      <c r="O8" s="101">
        <v>0</v>
      </c>
      <c r="P8" s="101">
        <v>1</v>
      </c>
      <c r="Q8" s="101">
        <v>1</v>
      </c>
      <c r="R8" s="93"/>
      <c r="S8" s="101">
        <v>0</v>
      </c>
      <c r="T8" s="101">
        <v>0</v>
      </c>
      <c r="U8" s="101">
        <v>0</v>
      </c>
      <c r="V8" s="99"/>
    </row>
    <row r="9" spans="1:22" ht="18.75" x14ac:dyDescent="0.3">
      <c r="A9" s="186"/>
      <c r="B9" s="100" t="s">
        <v>48</v>
      </c>
      <c r="C9" s="101">
        <v>0</v>
      </c>
      <c r="D9" s="101">
        <v>2</v>
      </c>
      <c r="E9" s="101">
        <v>2</v>
      </c>
      <c r="F9" s="100"/>
      <c r="G9" s="101">
        <v>0</v>
      </c>
      <c r="H9" s="101">
        <v>2</v>
      </c>
      <c r="I9" s="101">
        <v>2</v>
      </c>
      <c r="J9" s="93"/>
      <c r="K9" s="101">
        <v>0</v>
      </c>
      <c r="L9" s="101">
        <v>2</v>
      </c>
      <c r="M9" s="101">
        <v>2</v>
      </c>
      <c r="N9" s="93"/>
      <c r="O9" s="101">
        <v>0</v>
      </c>
      <c r="P9" s="101">
        <v>2</v>
      </c>
      <c r="Q9" s="101">
        <v>2</v>
      </c>
      <c r="R9" s="93"/>
      <c r="S9" s="101">
        <v>0</v>
      </c>
      <c r="T9" s="101">
        <v>0</v>
      </c>
      <c r="U9" s="101">
        <v>0</v>
      </c>
      <c r="V9" s="99"/>
    </row>
    <row r="10" spans="1:22" ht="30" customHeight="1" x14ac:dyDescent="0.3">
      <c r="A10" s="186"/>
      <c r="B10" s="103" t="s">
        <v>47</v>
      </c>
      <c r="C10" s="104">
        <f t="shared" ref="C10:E10" si="5">SUM(C8:C9)</f>
        <v>0</v>
      </c>
      <c r="D10" s="104">
        <f t="shared" si="5"/>
        <v>3</v>
      </c>
      <c r="E10" s="104">
        <f t="shared" si="5"/>
        <v>3</v>
      </c>
      <c r="F10" s="103"/>
      <c r="G10" s="104">
        <f t="shared" ref="G10:I10" si="6">SUM(G8:G9)</f>
        <v>0</v>
      </c>
      <c r="H10" s="104">
        <f t="shared" si="6"/>
        <v>3</v>
      </c>
      <c r="I10" s="104">
        <f t="shared" si="6"/>
        <v>3</v>
      </c>
      <c r="J10" s="105"/>
      <c r="K10" s="104">
        <f t="shared" ref="K10:M10" si="7">SUM(K8:K9)</f>
        <v>0</v>
      </c>
      <c r="L10" s="104">
        <f t="shared" si="7"/>
        <v>3</v>
      </c>
      <c r="M10" s="104">
        <f t="shared" si="7"/>
        <v>3</v>
      </c>
      <c r="N10" s="105"/>
      <c r="O10" s="104">
        <f t="shared" ref="O10:Q10" si="8">SUM(O8:O9)</f>
        <v>0</v>
      </c>
      <c r="P10" s="104">
        <f t="shared" si="8"/>
        <v>3</v>
      </c>
      <c r="Q10" s="104">
        <f t="shared" si="8"/>
        <v>3</v>
      </c>
      <c r="R10" s="105"/>
      <c r="S10" s="104">
        <f t="shared" ref="S10:U10" si="9">SUM(S8:S9)</f>
        <v>0</v>
      </c>
      <c r="T10" s="104">
        <f t="shared" si="9"/>
        <v>0</v>
      </c>
      <c r="U10" s="104">
        <f t="shared" si="9"/>
        <v>0</v>
      </c>
      <c r="V10" s="99"/>
    </row>
    <row r="11" spans="1:22" ht="19.5" customHeight="1" x14ac:dyDescent="0.3">
      <c r="A11" s="110"/>
      <c r="B11" s="107"/>
      <c r="C11" s="108"/>
      <c r="D11" s="108"/>
      <c r="E11" s="108"/>
      <c r="F11" s="107"/>
      <c r="G11" s="108"/>
      <c r="H11" s="108"/>
      <c r="I11" s="108"/>
      <c r="J11" s="109"/>
      <c r="K11" s="108"/>
      <c r="L11" s="108"/>
      <c r="M11" s="108"/>
      <c r="N11" s="109"/>
      <c r="O11" s="108"/>
      <c r="P11" s="108"/>
      <c r="Q11" s="108"/>
      <c r="R11" s="109"/>
      <c r="S11" s="108"/>
      <c r="T11" s="108"/>
      <c r="U11" s="108"/>
      <c r="V11" s="99"/>
    </row>
    <row r="12" spans="1:22" ht="18.75" x14ac:dyDescent="0.3">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c r="V12" s="99"/>
    </row>
    <row r="13" spans="1:22" ht="18.75" x14ac:dyDescent="0.3">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c r="V13" s="99"/>
    </row>
    <row r="14" spans="1:22" ht="18.75" x14ac:dyDescent="0.3">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c r="V14" s="99"/>
    </row>
    <row r="15" spans="1:22" ht="30" customHeight="1" x14ac:dyDescent="0.3">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c r="V15" s="99"/>
    </row>
    <row r="16" spans="1:22" ht="19.5" customHeight="1" x14ac:dyDescent="0.3">
      <c r="A16" s="111"/>
      <c r="B16" s="111"/>
      <c r="C16" s="108"/>
      <c r="D16" s="108"/>
      <c r="E16" s="108"/>
      <c r="F16" s="111"/>
      <c r="G16" s="108"/>
      <c r="H16" s="108"/>
      <c r="I16" s="108"/>
      <c r="J16" s="109"/>
      <c r="K16" s="108"/>
      <c r="L16" s="108"/>
      <c r="M16" s="108"/>
      <c r="N16" s="109"/>
      <c r="O16" s="108"/>
      <c r="P16" s="108"/>
      <c r="Q16" s="108"/>
      <c r="R16" s="109"/>
      <c r="S16" s="108"/>
      <c r="T16" s="108"/>
      <c r="U16" s="108"/>
      <c r="V16" s="99"/>
    </row>
    <row r="17" spans="1:23" ht="18.75" x14ac:dyDescent="0.3">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c r="V17" s="99"/>
    </row>
    <row r="18" spans="1:23" ht="18.75" x14ac:dyDescent="0.3">
      <c r="A18" s="186"/>
      <c r="B18" s="100" t="s">
        <v>39</v>
      </c>
      <c r="C18" s="101">
        <v>1</v>
      </c>
      <c r="D18" s="101">
        <v>1</v>
      </c>
      <c r="E18" s="101">
        <v>1</v>
      </c>
      <c r="F18" s="100"/>
      <c r="G18" s="101">
        <v>1</v>
      </c>
      <c r="H18" s="101">
        <v>1</v>
      </c>
      <c r="I18" s="101">
        <v>1</v>
      </c>
      <c r="J18" s="93"/>
      <c r="K18" s="101">
        <v>1</v>
      </c>
      <c r="L18" s="101">
        <v>1</v>
      </c>
      <c r="M18" s="101">
        <v>1</v>
      </c>
      <c r="N18" s="93"/>
      <c r="O18" s="101">
        <v>1</v>
      </c>
      <c r="P18" s="101">
        <v>1</v>
      </c>
      <c r="Q18" s="101">
        <v>1</v>
      </c>
      <c r="R18" s="93"/>
      <c r="S18" s="101">
        <v>1</v>
      </c>
      <c r="T18" s="101">
        <v>1</v>
      </c>
      <c r="U18" s="101">
        <v>1</v>
      </c>
      <c r="V18" s="99"/>
    </row>
    <row r="19" spans="1:23" ht="18.75" x14ac:dyDescent="0.3">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c r="V19" s="99"/>
    </row>
    <row r="20" spans="1:23" ht="30" customHeight="1" x14ac:dyDescent="0.3">
      <c r="A20" s="186"/>
      <c r="B20" s="103" t="s">
        <v>37</v>
      </c>
      <c r="C20" s="104">
        <f t="shared" ref="C20:E20" si="15">SUM(C17:C19)</f>
        <v>4</v>
      </c>
      <c r="D20" s="104">
        <f t="shared" si="15"/>
        <v>4</v>
      </c>
      <c r="E20" s="104">
        <f t="shared" si="15"/>
        <v>2</v>
      </c>
      <c r="F20" s="103"/>
      <c r="G20" s="104">
        <f t="shared" ref="G20:I20" si="16">SUM(G17:G19)</f>
        <v>2</v>
      </c>
      <c r="H20" s="104">
        <f t="shared" si="16"/>
        <v>2</v>
      </c>
      <c r="I20" s="104">
        <f t="shared" si="16"/>
        <v>2</v>
      </c>
      <c r="J20" s="105"/>
      <c r="K20" s="104">
        <f t="shared" ref="K20:M20" si="17">SUM(K17:K19)</f>
        <v>3</v>
      </c>
      <c r="L20" s="104">
        <f t="shared" si="17"/>
        <v>4</v>
      </c>
      <c r="M20" s="104">
        <f t="shared" si="17"/>
        <v>2</v>
      </c>
      <c r="N20" s="105"/>
      <c r="O20" s="104">
        <f t="shared" ref="O20:Q20" si="18">SUM(O17:O19)</f>
        <v>3</v>
      </c>
      <c r="P20" s="104">
        <f t="shared" si="18"/>
        <v>3</v>
      </c>
      <c r="Q20" s="104">
        <f t="shared" si="18"/>
        <v>2</v>
      </c>
      <c r="R20" s="105"/>
      <c r="S20" s="104">
        <f t="shared" ref="S20:U20" si="19">SUM(S17:S19)</f>
        <v>3</v>
      </c>
      <c r="T20" s="104">
        <f t="shared" si="19"/>
        <v>4</v>
      </c>
      <c r="U20" s="104">
        <f t="shared" si="19"/>
        <v>3</v>
      </c>
      <c r="V20" s="99"/>
    </row>
    <row r="21" spans="1:23" ht="19.5" customHeight="1" thickBot="1" x14ac:dyDescent="0.35">
      <c r="A21" s="111"/>
      <c r="B21" s="111"/>
      <c r="C21" s="108"/>
      <c r="D21" s="108"/>
      <c r="E21" s="108"/>
      <c r="F21" s="111"/>
      <c r="G21" s="108"/>
      <c r="H21" s="108"/>
      <c r="I21" s="108"/>
      <c r="J21" s="109"/>
      <c r="K21" s="108"/>
      <c r="L21" s="108"/>
      <c r="M21" s="108"/>
      <c r="N21" s="109"/>
      <c r="O21" s="108"/>
      <c r="P21" s="108"/>
      <c r="Q21" s="108"/>
      <c r="R21" s="109"/>
      <c r="S21" s="108"/>
      <c r="T21" s="108"/>
      <c r="U21" s="108"/>
      <c r="V21" s="99"/>
    </row>
    <row r="22" spans="1:23" ht="51.75" customHeight="1" thickBot="1" x14ac:dyDescent="0.35">
      <c r="A22" s="112"/>
      <c r="B22" s="113" t="s">
        <v>36</v>
      </c>
      <c r="C22" s="114">
        <f t="shared" ref="C22:E22" si="20">C6+C10+C15+C20</f>
        <v>12</v>
      </c>
      <c r="D22" s="114">
        <f t="shared" si="20"/>
        <v>15</v>
      </c>
      <c r="E22" s="114">
        <f t="shared" si="20"/>
        <v>13</v>
      </c>
      <c r="F22" s="113"/>
      <c r="G22" s="114">
        <f t="shared" ref="G22:I22" si="21">G6+G10+G15+G20</f>
        <v>10</v>
      </c>
      <c r="H22" s="114">
        <f t="shared" si="21"/>
        <v>13</v>
      </c>
      <c r="I22" s="114">
        <f t="shared" si="21"/>
        <v>13</v>
      </c>
      <c r="J22" s="115"/>
      <c r="K22" s="114">
        <f t="shared" ref="K22:M22" si="22">K6+K10+K15+K20</f>
        <v>11</v>
      </c>
      <c r="L22" s="114">
        <f t="shared" si="22"/>
        <v>15</v>
      </c>
      <c r="M22" s="114">
        <f t="shared" si="22"/>
        <v>13</v>
      </c>
      <c r="N22" s="115"/>
      <c r="O22" s="114">
        <f t="shared" ref="O22:Q22" si="23">O6+O10+O15+O20</f>
        <v>11</v>
      </c>
      <c r="P22" s="114">
        <f t="shared" si="23"/>
        <v>14</v>
      </c>
      <c r="Q22" s="114">
        <f t="shared" si="23"/>
        <v>13</v>
      </c>
      <c r="R22" s="115"/>
      <c r="S22" s="114">
        <f t="shared" ref="S22:U22" si="24">S6+S10+S15+S20</f>
        <v>11</v>
      </c>
      <c r="T22" s="114">
        <f t="shared" si="24"/>
        <v>12</v>
      </c>
      <c r="U22" s="114">
        <f t="shared" si="24"/>
        <v>11</v>
      </c>
      <c r="V22" s="99"/>
      <c r="W22" s="112"/>
    </row>
    <row r="23" spans="1:23" ht="51.75" customHeight="1" thickBot="1" x14ac:dyDescent="0.35">
      <c r="A23" s="112"/>
      <c r="B23" s="113" t="s">
        <v>35</v>
      </c>
      <c r="C23" s="159" t="s">
        <v>34</v>
      </c>
      <c r="D23" s="141" t="s">
        <v>70</v>
      </c>
      <c r="E23" s="159" t="s">
        <v>34</v>
      </c>
      <c r="F23" s="113"/>
      <c r="G23" s="159" t="s">
        <v>34</v>
      </c>
      <c r="H23" s="159" t="s">
        <v>34</v>
      </c>
      <c r="I23" s="159" t="s">
        <v>34</v>
      </c>
      <c r="J23" s="118"/>
      <c r="K23" s="159" t="s">
        <v>34</v>
      </c>
      <c r="L23" s="141" t="s">
        <v>70</v>
      </c>
      <c r="M23" s="159" t="s">
        <v>34</v>
      </c>
      <c r="N23" s="118"/>
      <c r="O23" s="159" t="s">
        <v>34</v>
      </c>
      <c r="P23" s="159" t="s">
        <v>34</v>
      </c>
      <c r="Q23" s="159" t="s">
        <v>34</v>
      </c>
      <c r="R23" s="118"/>
      <c r="S23" s="159" t="s">
        <v>34</v>
      </c>
      <c r="T23" s="159" t="s">
        <v>34</v>
      </c>
      <c r="U23" s="159" t="s">
        <v>34</v>
      </c>
      <c r="V23" s="99"/>
      <c r="W23" s="112"/>
    </row>
    <row r="24" spans="1:23" ht="51.75" customHeight="1" thickBot="1" x14ac:dyDescent="0.35">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c r="V24" s="99"/>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8E9A1-8DC1-47FF-8AE9-A40EF1C53907}">
  <dimension ref="A1:W1000"/>
  <sheetViews>
    <sheetView topLeftCell="C1" zoomScale="70" zoomScaleNormal="7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row>
    <row r="6" spans="1:21" ht="30" customHeight="1" x14ac:dyDescent="0.25">
      <c r="A6" s="186"/>
      <c r="B6" s="103" t="s">
        <v>51</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1</v>
      </c>
      <c r="E8" s="101">
        <v>1</v>
      </c>
      <c r="F8" s="100"/>
      <c r="G8" s="101">
        <v>0</v>
      </c>
      <c r="H8" s="101">
        <v>1</v>
      </c>
      <c r="I8" s="101">
        <v>1</v>
      </c>
      <c r="J8" s="93"/>
      <c r="K8" s="101">
        <v>0</v>
      </c>
      <c r="L8" s="101">
        <v>1</v>
      </c>
      <c r="M8" s="101">
        <v>1</v>
      </c>
      <c r="N8" s="93"/>
      <c r="O8" s="101">
        <v>0</v>
      </c>
      <c r="P8" s="101">
        <v>1</v>
      </c>
      <c r="Q8" s="101">
        <v>1</v>
      </c>
      <c r="R8" s="93"/>
      <c r="S8" s="101">
        <v>0</v>
      </c>
      <c r="T8" s="101">
        <v>0</v>
      </c>
      <c r="U8" s="101">
        <v>0</v>
      </c>
    </row>
    <row r="9" spans="1:21" ht="15.75" x14ac:dyDescent="0.25">
      <c r="A9" s="186"/>
      <c r="B9" s="100" t="s">
        <v>48</v>
      </c>
      <c r="C9" s="101">
        <v>0</v>
      </c>
      <c r="D9" s="101">
        <v>2</v>
      </c>
      <c r="E9" s="101">
        <v>2</v>
      </c>
      <c r="F9" s="100"/>
      <c r="G9" s="101">
        <v>0</v>
      </c>
      <c r="H9" s="101">
        <v>2</v>
      </c>
      <c r="I9" s="101">
        <v>2</v>
      </c>
      <c r="J9" s="93"/>
      <c r="K9" s="101">
        <v>0</v>
      </c>
      <c r="L9" s="101">
        <v>2</v>
      </c>
      <c r="M9" s="101">
        <v>2</v>
      </c>
      <c r="N9" s="93"/>
      <c r="O9" s="101">
        <v>0</v>
      </c>
      <c r="P9" s="101">
        <v>2</v>
      </c>
      <c r="Q9" s="101">
        <v>2</v>
      </c>
      <c r="R9" s="93"/>
      <c r="S9" s="101">
        <v>0</v>
      </c>
      <c r="T9" s="101">
        <v>0</v>
      </c>
      <c r="U9" s="101">
        <v>0</v>
      </c>
    </row>
    <row r="10" spans="1:21" ht="30" customHeight="1" x14ac:dyDescent="0.25">
      <c r="A10" s="186"/>
      <c r="B10" s="103" t="s">
        <v>47</v>
      </c>
      <c r="C10" s="104">
        <f t="shared" ref="C10:E10" si="5">SUM(C8:C9)</f>
        <v>0</v>
      </c>
      <c r="D10" s="104">
        <f t="shared" si="5"/>
        <v>3</v>
      </c>
      <c r="E10" s="104">
        <f t="shared" si="5"/>
        <v>3</v>
      </c>
      <c r="F10" s="103"/>
      <c r="G10" s="104">
        <f t="shared" ref="G10:I10" si="6">SUM(G8:G9)</f>
        <v>0</v>
      </c>
      <c r="H10" s="104">
        <f t="shared" si="6"/>
        <v>3</v>
      </c>
      <c r="I10" s="104">
        <f t="shared" si="6"/>
        <v>3</v>
      </c>
      <c r="J10" s="105"/>
      <c r="K10" s="104">
        <f t="shared" ref="K10:M10" si="7">SUM(K8:K9)</f>
        <v>0</v>
      </c>
      <c r="L10" s="104">
        <f t="shared" si="7"/>
        <v>3</v>
      </c>
      <c r="M10" s="104">
        <f t="shared" si="7"/>
        <v>3</v>
      </c>
      <c r="N10" s="105"/>
      <c r="O10" s="104">
        <f t="shared" ref="O10:Q10" si="8">SUM(O8:O9)</f>
        <v>0</v>
      </c>
      <c r="P10" s="104">
        <f t="shared" si="8"/>
        <v>3</v>
      </c>
      <c r="Q10" s="104">
        <f t="shared" si="8"/>
        <v>3</v>
      </c>
      <c r="R10" s="105"/>
      <c r="S10" s="104">
        <f t="shared" ref="S10:U10" si="9">SUM(S8:S9)</f>
        <v>0</v>
      </c>
      <c r="T10" s="104">
        <f t="shared" si="9"/>
        <v>0</v>
      </c>
      <c r="U10" s="104">
        <f t="shared" si="9"/>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row>
    <row r="13" spans="1:21" ht="15.75" x14ac:dyDescent="0.25">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3" ht="15.75" x14ac:dyDescent="0.25">
      <c r="A18" s="186"/>
      <c r="B18" s="100" t="s">
        <v>39</v>
      </c>
      <c r="C18" s="101">
        <v>1</v>
      </c>
      <c r="D18" s="101">
        <v>1</v>
      </c>
      <c r="E18" s="101">
        <v>1</v>
      </c>
      <c r="F18" s="100"/>
      <c r="G18" s="101">
        <v>1</v>
      </c>
      <c r="H18" s="101">
        <v>1</v>
      </c>
      <c r="I18" s="101">
        <v>1</v>
      </c>
      <c r="J18" s="93"/>
      <c r="K18" s="101">
        <v>1</v>
      </c>
      <c r="L18" s="101">
        <v>1</v>
      </c>
      <c r="M18" s="101">
        <v>1</v>
      </c>
      <c r="N18" s="93"/>
      <c r="O18" s="101">
        <v>1</v>
      </c>
      <c r="P18" s="101">
        <v>1</v>
      </c>
      <c r="Q18" s="101">
        <v>1</v>
      </c>
      <c r="R18" s="93"/>
      <c r="S18" s="101">
        <v>1</v>
      </c>
      <c r="T18" s="101">
        <v>1</v>
      </c>
      <c r="U18" s="101">
        <v>1</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4</v>
      </c>
      <c r="D20" s="104">
        <f t="shared" si="15"/>
        <v>4</v>
      </c>
      <c r="E20" s="104">
        <f t="shared" si="15"/>
        <v>2</v>
      </c>
      <c r="F20" s="103"/>
      <c r="G20" s="104">
        <f t="shared" ref="G20:I20" si="16">SUM(G17:G19)</f>
        <v>2</v>
      </c>
      <c r="H20" s="104">
        <f t="shared" si="16"/>
        <v>2</v>
      </c>
      <c r="I20" s="104">
        <f t="shared" si="16"/>
        <v>2</v>
      </c>
      <c r="J20" s="105"/>
      <c r="K20" s="104">
        <f t="shared" ref="K20:M20" si="17">SUM(K17:K19)</f>
        <v>3</v>
      </c>
      <c r="L20" s="104">
        <f t="shared" si="17"/>
        <v>3</v>
      </c>
      <c r="M20" s="104">
        <f t="shared" si="17"/>
        <v>2</v>
      </c>
      <c r="N20" s="105"/>
      <c r="O20" s="104">
        <f t="shared" ref="O20:Q20" si="18">SUM(O17:O19)</f>
        <v>3</v>
      </c>
      <c r="P20" s="104">
        <f t="shared" si="18"/>
        <v>3</v>
      </c>
      <c r="Q20" s="104">
        <f t="shared" si="18"/>
        <v>2</v>
      </c>
      <c r="R20" s="105"/>
      <c r="S20" s="104">
        <f t="shared" ref="S20:U20" si="19">SUM(S17:S19)</f>
        <v>3</v>
      </c>
      <c r="T20" s="104">
        <f t="shared" si="19"/>
        <v>4</v>
      </c>
      <c r="U20" s="104">
        <f t="shared" si="19"/>
        <v>3</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thickBot="1" x14ac:dyDescent="0.3">
      <c r="A22" s="112"/>
      <c r="B22" s="113" t="s">
        <v>36</v>
      </c>
      <c r="C22" s="114">
        <f t="shared" ref="C22:E22" si="20">C6+C10+C15+C20</f>
        <v>12</v>
      </c>
      <c r="D22" s="114">
        <f t="shared" si="20"/>
        <v>15</v>
      </c>
      <c r="E22" s="114">
        <f t="shared" si="20"/>
        <v>13</v>
      </c>
      <c r="F22" s="113"/>
      <c r="G22" s="114">
        <f t="shared" ref="G22:I22" si="21">G6+G10+G15+G20</f>
        <v>10</v>
      </c>
      <c r="H22" s="114">
        <f t="shared" si="21"/>
        <v>13</v>
      </c>
      <c r="I22" s="114">
        <f t="shared" si="21"/>
        <v>13</v>
      </c>
      <c r="J22" s="115"/>
      <c r="K22" s="114">
        <f t="shared" ref="K22:M22" si="22">K6+K10+K15+K20</f>
        <v>11</v>
      </c>
      <c r="L22" s="114">
        <f t="shared" si="22"/>
        <v>14</v>
      </c>
      <c r="M22" s="114">
        <f t="shared" si="22"/>
        <v>13</v>
      </c>
      <c r="N22" s="115"/>
      <c r="O22" s="114">
        <f t="shared" ref="O22:Q22" si="23">O6+O10+O15+O20</f>
        <v>11</v>
      </c>
      <c r="P22" s="114">
        <f t="shared" si="23"/>
        <v>14</v>
      </c>
      <c r="Q22" s="114">
        <f t="shared" si="23"/>
        <v>13</v>
      </c>
      <c r="R22" s="115"/>
      <c r="S22" s="114">
        <f t="shared" ref="S22:U22" si="24">S6+S10+S15+S20</f>
        <v>11</v>
      </c>
      <c r="T22" s="114">
        <f t="shared" si="24"/>
        <v>12</v>
      </c>
      <c r="U22" s="114">
        <f t="shared" si="24"/>
        <v>11</v>
      </c>
      <c r="V22" s="112"/>
      <c r="W22" s="112"/>
    </row>
    <row r="23" spans="1:23" ht="51.75" customHeight="1" thickBot="1" x14ac:dyDescent="0.3">
      <c r="A23" s="112"/>
      <c r="B23" s="113" t="s">
        <v>35</v>
      </c>
      <c r="C23" s="159" t="s">
        <v>34</v>
      </c>
      <c r="D23" s="141" t="s">
        <v>70</v>
      </c>
      <c r="E23" s="159" t="s">
        <v>34</v>
      </c>
      <c r="F23" s="113"/>
      <c r="G23" s="159" t="s">
        <v>34</v>
      </c>
      <c r="H23" s="159" t="s">
        <v>34</v>
      </c>
      <c r="I23" s="159" t="s">
        <v>34</v>
      </c>
      <c r="J23" s="118"/>
      <c r="K23" s="159" t="s">
        <v>34</v>
      </c>
      <c r="L23" s="159" t="s">
        <v>34</v>
      </c>
      <c r="M23" s="159" t="s">
        <v>34</v>
      </c>
      <c r="N23" s="118"/>
      <c r="O23" s="159" t="s">
        <v>34</v>
      </c>
      <c r="P23" s="159" t="s">
        <v>34</v>
      </c>
      <c r="Q23" s="159" t="s">
        <v>34</v>
      </c>
      <c r="R23" s="118"/>
      <c r="S23" s="159" t="s">
        <v>34</v>
      </c>
      <c r="T23" s="159" t="s">
        <v>34</v>
      </c>
      <c r="U23" s="159" t="s">
        <v>34</v>
      </c>
      <c r="V23" s="112"/>
      <c r="W23" s="112"/>
    </row>
    <row r="24" spans="1:23"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699A8-FA5F-4D52-8C51-E5BFBACC9C63}">
  <sheetPr>
    <pageSetUpPr fitToPage="1"/>
  </sheetPr>
  <dimension ref="A1:W1000"/>
  <sheetViews>
    <sheetView topLeftCell="C1" zoomScale="70" zoomScaleNormal="7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row>
    <row r="6" spans="1:21" ht="30" customHeight="1" x14ac:dyDescent="0.25">
      <c r="A6" s="186"/>
      <c r="B6" s="103" t="s">
        <v>51</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1</v>
      </c>
      <c r="E8" s="101">
        <v>1</v>
      </c>
      <c r="F8" s="100"/>
      <c r="G8" s="101">
        <v>0</v>
      </c>
      <c r="H8" s="101">
        <v>1</v>
      </c>
      <c r="I8" s="101">
        <v>1</v>
      </c>
      <c r="J8" s="93"/>
      <c r="K8" s="101">
        <v>0</v>
      </c>
      <c r="L8" s="101">
        <v>1</v>
      </c>
      <c r="M8" s="101">
        <v>1</v>
      </c>
      <c r="N8" s="93"/>
      <c r="O8" s="101">
        <v>0</v>
      </c>
      <c r="P8" s="101">
        <v>1</v>
      </c>
      <c r="Q8" s="101">
        <v>1</v>
      </c>
      <c r="R8" s="93"/>
      <c r="S8" s="101">
        <v>0</v>
      </c>
      <c r="T8" s="101">
        <v>0</v>
      </c>
      <c r="U8" s="101">
        <v>0</v>
      </c>
    </row>
    <row r="9" spans="1:21" ht="15.75" x14ac:dyDescent="0.25">
      <c r="A9" s="186"/>
      <c r="B9" s="100" t="s">
        <v>48</v>
      </c>
      <c r="C9" s="101">
        <v>0</v>
      </c>
      <c r="D9" s="101">
        <v>2</v>
      </c>
      <c r="E9" s="101">
        <v>2</v>
      </c>
      <c r="F9" s="100"/>
      <c r="G9" s="101">
        <v>0</v>
      </c>
      <c r="H9" s="101">
        <v>2</v>
      </c>
      <c r="I9" s="101">
        <v>2</v>
      </c>
      <c r="J9" s="93"/>
      <c r="K9" s="101">
        <v>0</v>
      </c>
      <c r="L9" s="101">
        <v>2</v>
      </c>
      <c r="M9" s="101">
        <v>2</v>
      </c>
      <c r="N9" s="93"/>
      <c r="O9" s="101">
        <v>0</v>
      </c>
      <c r="P9" s="101">
        <v>2</v>
      </c>
      <c r="Q9" s="101">
        <v>2</v>
      </c>
      <c r="R9" s="93"/>
      <c r="S9" s="101">
        <v>0</v>
      </c>
      <c r="T9" s="101">
        <v>0</v>
      </c>
      <c r="U9" s="101">
        <v>0</v>
      </c>
    </row>
    <row r="10" spans="1:21" ht="30" customHeight="1" x14ac:dyDescent="0.25">
      <c r="A10" s="186"/>
      <c r="B10" s="103" t="s">
        <v>47</v>
      </c>
      <c r="C10" s="104">
        <f t="shared" ref="C10:E10" si="5">SUM(C8:C9)</f>
        <v>0</v>
      </c>
      <c r="D10" s="104">
        <f t="shared" si="5"/>
        <v>3</v>
      </c>
      <c r="E10" s="104">
        <f t="shared" si="5"/>
        <v>3</v>
      </c>
      <c r="F10" s="103"/>
      <c r="G10" s="104">
        <f t="shared" ref="G10:I10" si="6">SUM(G8:G9)</f>
        <v>0</v>
      </c>
      <c r="H10" s="104">
        <f t="shared" si="6"/>
        <v>3</v>
      </c>
      <c r="I10" s="104">
        <f t="shared" si="6"/>
        <v>3</v>
      </c>
      <c r="J10" s="105"/>
      <c r="K10" s="104">
        <f t="shared" ref="K10:M10" si="7">SUM(K8:K9)</f>
        <v>0</v>
      </c>
      <c r="L10" s="104">
        <f t="shared" si="7"/>
        <v>3</v>
      </c>
      <c r="M10" s="104">
        <f t="shared" si="7"/>
        <v>3</v>
      </c>
      <c r="N10" s="105"/>
      <c r="O10" s="104">
        <f t="shared" ref="O10:Q10" si="8">SUM(O8:O9)</f>
        <v>0</v>
      </c>
      <c r="P10" s="104">
        <f t="shared" si="8"/>
        <v>3</v>
      </c>
      <c r="Q10" s="104">
        <f t="shared" si="8"/>
        <v>3</v>
      </c>
      <c r="R10" s="105"/>
      <c r="S10" s="104">
        <f t="shared" ref="S10:U10" si="9">SUM(S8:S9)</f>
        <v>0</v>
      </c>
      <c r="T10" s="104">
        <f t="shared" si="9"/>
        <v>0</v>
      </c>
      <c r="U10" s="104">
        <f t="shared" si="9"/>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row>
    <row r="13" spans="1:21" ht="15.75" x14ac:dyDescent="0.25">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1</v>
      </c>
      <c r="D17" s="101">
        <v>1</v>
      </c>
      <c r="E17" s="101">
        <v>0</v>
      </c>
      <c r="F17" s="93"/>
      <c r="G17" s="101">
        <v>0</v>
      </c>
      <c r="H17" s="101">
        <v>0</v>
      </c>
      <c r="I17" s="101">
        <v>0</v>
      </c>
      <c r="J17" s="93"/>
      <c r="K17" s="101">
        <v>0</v>
      </c>
      <c r="L17" s="101">
        <v>0</v>
      </c>
      <c r="M17" s="101">
        <v>0</v>
      </c>
      <c r="N17" s="93"/>
      <c r="O17" s="101">
        <v>1</v>
      </c>
      <c r="P17" s="101">
        <v>1</v>
      </c>
      <c r="Q17" s="101">
        <v>1</v>
      </c>
      <c r="R17" s="93"/>
      <c r="S17" s="101">
        <v>1</v>
      </c>
      <c r="T17" s="101">
        <v>1</v>
      </c>
      <c r="U17" s="101">
        <v>0</v>
      </c>
    </row>
    <row r="18" spans="1:23" ht="15.75" x14ac:dyDescent="0.25">
      <c r="A18" s="186"/>
      <c r="B18" s="100" t="s">
        <v>39</v>
      </c>
      <c r="C18" s="101">
        <v>1</v>
      </c>
      <c r="D18" s="101">
        <v>1</v>
      </c>
      <c r="E18" s="101">
        <v>1</v>
      </c>
      <c r="F18" s="100"/>
      <c r="G18" s="101">
        <v>1</v>
      </c>
      <c r="H18" s="101">
        <v>1</v>
      </c>
      <c r="I18" s="101">
        <v>1</v>
      </c>
      <c r="J18" s="93"/>
      <c r="K18" s="101">
        <v>1</v>
      </c>
      <c r="L18" s="101">
        <v>1</v>
      </c>
      <c r="M18" s="101">
        <v>1</v>
      </c>
      <c r="N18" s="93"/>
      <c r="O18" s="101">
        <v>1</v>
      </c>
      <c r="P18" s="101">
        <v>1</v>
      </c>
      <c r="Q18" s="101">
        <v>1</v>
      </c>
      <c r="R18" s="93"/>
      <c r="S18" s="101">
        <v>1</v>
      </c>
      <c r="T18" s="101">
        <v>1</v>
      </c>
      <c r="U18" s="101">
        <v>1</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3</v>
      </c>
      <c r="D20" s="104">
        <f t="shared" si="15"/>
        <v>3</v>
      </c>
      <c r="E20" s="104">
        <f t="shared" si="15"/>
        <v>2</v>
      </c>
      <c r="F20" s="103"/>
      <c r="G20" s="104">
        <f t="shared" ref="G20:I20" si="16">SUM(G17:G19)</f>
        <v>2</v>
      </c>
      <c r="H20" s="104">
        <f t="shared" si="16"/>
        <v>2</v>
      </c>
      <c r="I20" s="104">
        <f t="shared" si="16"/>
        <v>2</v>
      </c>
      <c r="J20" s="105"/>
      <c r="K20" s="104">
        <f t="shared" ref="K20:M20" si="17">SUM(K17:K19)</f>
        <v>2</v>
      </c>
      <c r="L20" s="104">
        <f t="shared" si="17"/>
        <v>2</v>
      </c>
      <c r="M20" s="104">
        <f t="shared" si="17"/>
        <v>2</v>
      </c>
      <c r="N20" s="105"/>
      <c r="O20" s="104">
        <f t="shared" ref="O20:Q20" si="18">SUM(O17:O19)</f>
        <v>3</v>
      </c>
      <c r="P20" s="104">
        <f t="shared" si="18"/>
        <v>3</v>
      </c>
      <c r="Q20" s="104">
        <f t="shared" si="18"/>
        <v>3</v>
      </c>
      <c r="R20" s="105"/>
      <c r="S20" s="104">
        <f t="shared" ref="S20:U20" si="19">SUM(S17:S19)</f>
        <v>3</v>
      </c>
      <c r="T20" s="104">
        <f t="shared" si="19"/>
        <v>3</v>
      </c>
      <c r="U20" s="104">
        <f t="shared" si="19"/>
        <v>2</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thickBot="1" x14ac:dyDescent="0.3">
      <c r="A22" s="112"/>
      <c r="B22" s="113" t="s">
        <v>36</v>
      </c>
      <c r="C22" s="114">
        <f t="shared" ref="C22:E22" si="20">C6+C10+C15+C20</f>
        <v>11</v>
      </c>
      <c r="D22" s="114">
        <f t="shared" si="20"/>
        <v>14</v>
      </c>
      <c r="E22" s="114">
        <f t="shared" si="20"/>
        <v>13</v>
      </c>
      <c r="F22" s="113"/>
      <c r="G22" s="114">
        <f t="shared" ref="G22:I22" si="21">G6+G10+G15+G20</f>
        <v>10</v>
      </c>
      <c r="H22" s="114">
        <f t="shared" si="21"/>
        <v>13</v>
      </c>
      <c r="I22" s="114">
        <f t="shared" si="21"/>
        <v>13</v>
      </c>
      <c r="J22" s="115"/>
      <c r="K22" s="114">
        <f t="shared" ref="K22:M22" si="22">K6+K10+K15+K20</f>
        <v>10</v>
      </c>
      <c r="L22" s="114">
        <f t="shared" si="22"/>
        <v>13</v>
      </c>
      <c r="M22" s="114">
        <f t="shared" si="22"/>
        <v>13</v>
      </c>
      <c r="N22" s="115"/>
      <c r="O22" s="114">
        <f t="shared" ref="O22:Q22" si="23">O6+O10+O15+O20</f>
        <v>11</v>
      </c>
      <c r="P22" s="114">
        <f t="shared" si="23"/>
        <v>14</v>
      </c>
      <c r="Q22" s="114">
        <f t="shared" si="23"/>
        <v>14</v>
      </c>
      <c r="R22" s="115"/>
      <c r="S22" s="114">
        <f t="shared" ref="S22:U22" si="24">S6+S10+S15+S20</f>
        <v>11</v>
      </c>
      <c r="T22" s="114">
        <f t="shared" si="24"/>
        <v>11</v>
      </c>
      <c r="U22" s="114">
        <f t="shared" si="24"/>
        <v>10</v>
      </c>
      <c r="V22" s="112"/>
      <c r="W22" s="112"/>
    </row>
    <row r="23" spans="1:23" ht="51.75" customHeight="1" thickBot="1" x14ac:dyDescent="0.3">
      <c r="A23" s="112"/>
      <c r="B23" s="113" t="s">
        <v>35</v>
      </c>
      <c r="C23" s="159" t="s">
        <v>34</v>
      </c>
      <c r="D23" s="159" t="s">
        <v>34</v>
      </c>
      <c r="E23" s="159" t="s">
        <v>34</v>
      </c>
      <c r="F23" s="113"/>
      <c r="G23" s="159" t="s">
        <v>34</v>
      </c>
      <c r="H23" s="159" t="s">
        <v>34</v>
      </c>
      <c r="I23" s="159" t="s">
        <v>34</v>
      </c>
      <c r="J23" s="118"/>
      <c r="K23" s="159" t="s">
        <v>34</v>
      </c>
      <c r="L23" s="159" t="s">
        <v>34</v>
      </c>
      <c r="M23" s="159" t="s">
        <v>34</v>
      </c>
      <c r="N23" s="118"/>
      <c r="O23" s="159" t="s">
        <v>34</v>
      </c>
      <c r="P23" s="159" t="s">
        <v>34</v>
      </c>
      <c r="Q23" s="159" t="s">
        <v>34</v>
      </c>
      <c r="R23" s="118"/>
      <c r="S23" s="159" t="s">
        <v>34</v>
      </c>
      <c r="T23" s="159" t="s">
        <v>34</v>
      </c>
      <c r="U23" s="159" t="s">
        <v>34</v>
      </c>
      <c r="V23" s="112"/>
      <c r="W23" s="112"/>
    </row>
    <row r="24" spans="1:23"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295D4-B0B5-4F24-8EF1-256C6413FB9C}">
  <dimension ref="A1:V1000"/>
  <sheetViews>
    <sheetView topLeftCell="E1" zoomScale="80" zoomScaleNormal="8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1</v>
      </c>
      <c r="D5" s="101">
        <v>1</v>
      </c>
      <c r="E5" s="101">
        <v>1</v>
      </c>
      <c r="F5" s="100"/>
      <c r="G5" s="101">
        <v>1</v>
      </c>
      <c r="H5" s="101">
        <v>1</v>
      </c>
      <c r="I5" s="101">
        <v>1</v>
      </c>
      <c r="J5" s="93"/>
      <c r="K5" s="101">
        <v>1</v>
      </c>
      <c r="L5" s="101">
        <v>1</v>
      </c>
      <c r="M5" s="101">
        <v>1</v>
      </c>
      <c r="N5" s="93"/>
      <c r="O5" s="101">
        <v>1</v>
      </c>
      <c r="P5" s="101">
        <v>1</v>
      </c>
      <c r="Q5" s="101">
        <v>1</v>
      </c>
      <c r="R5" s="93"/>
      <c r="S5" s="101">
        <v>1</v>
      </c>
      <c r="T5" s="101">
        <v>1</v>
      </c>
      <c r="U5" s="101">
        <v>1</v>
      </c>
    </row>
    <row r="6" spans="1:21" ht="30" customHeight="1" x14ac:dyDescent="0.25">
      <c r="A6" s="186"/>
      <c r="B6" s="103" t="s">
        <v>51</v>
      </c>
      <c r="C6" s="104">
        <f t="shared" ref="C6:E6" si="0">SUM(C3:C5)</f>
        <v>3</v>
      </c>
      <c r="D6" s="104">
        <f t="shared" si="0"/>
        <v>3</v>
      </c>
      <c r="E6" s="104">
        <f t="shared" si="0"/>
        <v>3</v>
      </c>
      <c r="F6" s="103"/>
      <c r="G6" s="104">
        <f t="shared" ref="G6:I6" si="1">SUM(G3:G5)</f>
        <v>3</v>
      </c>
      <c r="H6" s="104">
        <f t="shared" si="1"/>
        <v>3</v>
      </c>
      <c r="I6" s="104">
        <f t="shared" si="1"/>
        <v>3</v>
      </c>
      <c r="J6" s="105"/>
      <c r="K6" s="104">
        <f t="shared" ref="K6:M6" si="2">SUM(K3:K5)</f>
        <v>3</v>
      </c>
      <c r="L6" s="104">
        <f t="shared" si="2"/>
        <v>3</v>
      </c>
      <c r="M6" s="104">
        <f t="shared" si="2"/>
        <v>3</v>
      </c>
      <c r="N6" s="105"/>
      <c r="O6" s="104">
        <f t="shared" ref="O6:Q6" si="3">SUM(O3:O5)</f>
        <v>3</v>
      </c>
      <c r="P6" s="104">
        <f t="shared" si="3"/>
        <v>3</v>
      </c>
      <c r="Q6" s="104">
        <f t="shared" si="3"/>
        <v>3</v>
      </c>
      <c r="R6" s="105"/>
      <c r="S6" s="104">
        <f t="shared" ref="S6:U6" si="4">SUM(S3:S5)</f>
        <v>3</v>
      </c>
      <c r="T6" s="104">
        <f t="shared" si="4"/>
        <v>3</v>
      </c>
      <c r="U6" s="104">
        <f t="shared" si="4"/>
        <v>3</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4</v>
      </c>
      <c r="E8" s="101">
        <v>4</v>
      </c>
      <c r="F8" s="100"/>
      <c r="G8" s="101">
        <v>1</v>
      </c>
      <c r="H8" s="101">
        <v>4</v>
      </c>
      <c r="I8" s="101">
        <v>4</v>
      </c>
      <c r="J8" s="93"/>
      <c r="K8" s="101">
        <v>1</v>
      </c>
      <c r="L8" s="101">
        <v>4</v>
      </c>
      <c r="M8" s="101">
        <v>1</v>
      </c>
      <c r="N8" s="93"/>
      <c r="O8" s="101">
        <v>1</v>
      </c>
      <c r="P8" s="101">
        <v>4</v>
      </c>
      <c r="Q8" s="101">
        <v>4</v>
      </c>
      <c r="R8" s="93"/>
      <c r="S8" s="101">
        <v>1</v>
      </c>
      <c r="T8" s="101">
        <v>1</v>
      </c>
      <c r="U8" s="101">
        <v>1</v>
      </c>
    </row>
    <row r="9" spans="1:21" ht="15.75" x14ac:dyDescent="0.25">
      <c r="A9" s="186"/>
      <c r="B9" s="100" t="s">
        <v>48</v>
      </c>
      <c r="C9" s="101">
        <v>2</v>
      </c>
      <c r="D9" s="101">
        <v>2</v>
      </c>
      <c r="E9" s="101">
        <v>2</v>
      </c>
      <c r="F9" s="100"/>
      <c r="G9" s="101">
        <v>2</v>
      </c>
      <c r="H9" s="101">
        <v>2</v>
      </c>
      <c r="I9" s="101">
        <v>2</v>
      </c>
      <c r="J9" s="93"/>
      <c r="K9" s="101">
        <v>2</v>
      </c>
      <c r="L9" s="101">
        <v>2</v>
      </c>
      <c r="M9" s="101">
        <v>2</v>
      </c>
      <c r="N9" s="93"/>
      <c r="O9" s="101">
        <v>2</v>
      </c>
      <c r="P9" s="101">
        <v>2</v>
      </c>
      <c r="Q9" s="101">
        <v>2</v>
      </c>
      <c r="R9" s="93"/>
      <c r="S9" s="101">
        <v>2</v>
      </c>
      <c r="T9" s="101">
        <v>2</v>
      </c>
      <c r="U9" s="101">
        <v>2</v>
      </c>
    </row>
    <row r="10" spans="1:21" ht="30" customHeight="1" x14ac:dyDescent="0.25">
      <c r="A10" s="186"/>
      <c r="B10" s="103" t="s">
        <v>47</v>
      </c>
      <c r="C10" s="104">
        <f t="shared" ref="C10:E10" si="5">SUM(C8:C9)</f>
        <v>6</v>
      </c>
      <c r="D10" s="104">
        <f t="shared" si="5"/>
        <v>6</v>
      </c>
      <c r="E10" s="104">
        <f t="shared" si="5"/>
        <v>6</v>
      </c>
      <c r="F10" s="103"/>
      <c r="G10" s="104">
        <f t="shared" ref="G10:I10" si="6">SUM(G8:G9)</f>
        <v>3</v>
      </c>
      <c r="H10" s="104">
        <f t="shared" si="6"/>
        <v>6</v>
      </c>
      <c r="I10" s="104">
        <f t="shared" si="6"/>
        <v>6</v>
      </c>
      <c r="J10" s="105"/>
      <c r="K10" s="104">
        <f t="shared" ref="K10:M10" si="7">SUM(K8:K9)</f>
        <v>3</v>
      </c>
      <c r="L10" s="104">
        <f t="shared" si="7"/>
        <v>6</v>
      </c>
      <c r="M10" s="104">
        <f t="shared" si="7"/>
        <v>3</v>
      </c>
      <c r="N10" s="105"/>
      <c r="O10" s="104">
        <f t="shared" ref="O10:Q10" si="8">SUM(O8:O9)</f>
        <v>3</v>
      </c>
      <c r="P10" s="104">
        <f t="shared" si="8"/>
        <v>6</v>
      </c>
      <c r="Q10" s="104">
        <f t="shared" si="8"/>
        <v>6</v>
      </c>
      <c r="R10" s="105"/>
      <c r="S10" s="104">
        <f t="shared" ref="S10:U10" si="9">SUM(S8:S9)</f>
        <v>3</v>
      </c>
      <c r="T10" s="104">
        <f t="shared" si="9"/>
        <v>3</v>
      </c>
      <c r="U10" s="104">
        <f t="shared" si="9"/>
        <v>3</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3</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85</v>
      </c>
      <c r="C22" s="114">
        <f t="shared" ref="C22:E22" si="20">C6+C10+C15+C20</f>
        <v>14</v>
      </c>
      <c r="D22" s="114">
        <f t="shared" si="20"/>
        <v>14</v>
      </c>
      <c r="E22" s="114">
        <f t="shared" si="20"/>
        <v>12</v>
      </c>
      <c r="F22" s="120"/>
      <c r="G22" s="114">
        <f t="shared" ref="G22:I22" si="21">G6+G10+G15+G20</f>
        <v>9</v>
      </c>
      <c r="H22" s="114">
        <f t="shared" si="21"/>
        <v>12</v>
      </c>
      <c r="I22" s="114">
        <f t="shared" si="21"/>
        <v>12</v>
      </c>
      <c r="J22" s="115"/>
      <c r="K22" s="114">
        <f t="shared" ref="K22:M22" si="22">K6+K10+K15+K20</f>
        <v>10</v>
      </c>
      <c r="L22" s="114">
        <f t="shared" si="22"/>
        <v>14</v>
      </c>
      <c r="M22" s="114">
        <f t="shared" si="22"/>
        <v>9</v>
      </c>
      <c r="N22" s="115"/>
      <c r="O22" s="114">
        <f t="shared" ref="O22:Q22" si="23">O6+O10+O15+O20</f>
        <v>10</v>
      </c>
      <c r="P22" s="114">
        <f t="shared" si="23"/>
        <v>13</v>
      </c>
      <c r="Q22" s="114">
        <f t="shared" si="23"/>
        <v>12</v>
      </c>
      <c r="R22" s="115"/>
      <c r="S22" s="114">
        <f t="shared" ref="S22:U22" si="24">S6+S10+S15+S20</f>
        <v>10</v>
      </c>
      <c r="T22" s="114">
        <f t="shared" si="24"/>
        <v>11</v>
      </c>
      <c r="U22" s="114">
        <f t="shared" si="24"/>
        <v>10</v>
      </c>
      <c r="V22" s="112"/>
    </row>
    <row r="23" spans="1:22" ht="51.75" customHeight="1" x14ac:dyDescent="0.25">
      <c r="A23" s="112"/>
      <c r="B23" s="113" t="s">
        <v>35</v>
      </c>
      <c r="C23" s="160" t="s">
        <v>34</v>
      </c>
      <c r="D23" s="161" t="s">
        <v>34</v>
      </c>
      <c r="E23" s="160" t="s">
        <v>34</v>
      </c>
      <c r="F23" s="120"/>
      <c r="G23" s="160" t="s">
        <v>34</v>
      </c>
      <c r="H23" s="161" t="s">
        <v>34</v>
      </c>
      <c r="I23" s="160" t="s">
        <v>34</v>
      </c>
      <c r="J23" s="118"/>
      <c r="K23" s="160" t="s">
        <v>34</v>
      </c>
      <c r="L23" s="161" t="s">
        <v>34</v>
      </c>
      <c r="M23" s="160" t="s">
        <v>34</v>
      </c>
      <c r="N23" s="118"/>
      <c r="O23" s="160" t="s">
        <v>34</v>
      </c>
      <c r="P23" s="161" t="s">
        <v>34</v>
      </c>
      <c r="Q23" s="160" t="s">
        <v>34</v>
      </c>
      <c r="R23" s="118"/>
      <c r="S23" s="160" t="s">
        <v>34</v>
      </c>
      <c r="T23" s="161" t="s">
        <v>34</v>
      </c>
      <c r="U23" s="160" t="s">
        <v>34</v>
      </c>
      <c r="V23" s="112"/>
    </row>
    <row r="24" spans="1:22"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4F7F2-EBA8-435B-B649-828E1D306766}">
  <dimension ref="A1:V1000"/>
  <sheetViews>
    <sheetView zoomScale="80" zoomScaleNormal="80" workbookViewId="0">
      <selection activeCell="C28" sqref="C28"/>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32.1" customHeight="1"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5.75" customHeight="1"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customHeight="1" x14ac:dyDescent="0.25">
      <c r="A3" s="185" t="s">
        <v>55</v>
      </c>
      <c r="B3" s="100" t="s">
        <v>54</v>
      </c>
      <c r="C3" s="138">
        <v>5</v>
      </c>
      <c r="D3" s="138">
        <v>5</v>
      </c>
      <c r="E3" s="138">
        <v>5</v>
      </c>
      <c r="F3" s="139"/>
      <c r="G3" s="138">
        <v>5</v>
      </c>
      <c r="H3" s="138">
        <v>5</v>
      </c>
      <c r="I3" s="138">
        <v>5</v>
      </c>
      <c r="J3" s="140"/>
      <c r="K3" s="138">
        <v>5</v>
      </c>
      <c r="L3" s="138">
        <v>5</v>
      </c>
      <c r="M3" s="138">
        <v>5</v>
      </c>
      <c r="N3" s="140"/>
      <c r="O3" s="138">
        <v>5</v>
      </c>
      <c r="P3" s="138">
        <v>5</v>
      </c>
      <c r="Q3" s="138">
        <v>5</v>
      </c>
      <c r="R3" s="140"/>
      <c r="S3" s="138">
        <v>5</v>
      </c>
      <c r="T3" s="138">
        <v>5</v>
      </c>
      <c r="U3" s="138">
        <v>5</v>
      </c>
    </row>
    <row r="4" spans="1:21" ht="15.75" customHeight="1" x14ac:dyDescent="0.25">
      <c r="A4" s="186"/>
      <c r="B4" s="100" t="s">
        <v>53</v>
      </c>
      <c r="C4" s="138">
        <v>1</v>
      </c>
      <c r="D4" s="138">
        <v>1</v>
      </c>
      <c r="E4" s="138">
        <v>1</v>
      </c>
      <c r="F4" s="139"/>
      <c r="G4" s="138">
        <v>1</v>
      </c>
      <c r="H4" s="138">
        <v>1</v>
      </c>
      <c r="I4" s="138">
        <v>1</v>
      </c>
      <c r="J4" s="140"/>
      <c r="K4" s="138">
        <v>1</v>
      </c>
      <c r="L4" s="138">
        <v>1</v>
      </c>
      <c r="M4" s="138">
        <v>1</v>
      </c>
      <c r="N4" s="140"/>
      <c r="O4" s="138">
        <v>1</v>
      </c>
      <c r="P4" s="138">
        <v>1</v>
      </c>
      <c r="Q4" s="138">
        <v>1</v>
      </c>
      <c r="R4" s="140"/>
      <c r="S4" s="138">
        <v>1</v>
      </c>
      <c r="T4" s="138">
        <v>1</v>
      </c>
      <c r="U4" s="138">
        <v>1</v>
      </c>
    </row>
    <row r="5" spans="1:21" ht="15.75" customHeight="1" x14ac:dyDescent="0.25">
      <c r="A5" s="186"/>
      <c r="B5" s="100" t="s">
        <v>52</v>
      </c>
      <c r="C5" s="138">
        <v>2</v>
      </c>
      <c r="D5" s="138">
        <v>2</v>
      </c>
      <c r="E5" s="138">
        <v>2</v>
      </c>
      <c r="F5" s="139"/>
      <c r="G5" s="138">
        <v>2</v>
      </c>
      <c r="H5" s="138">
        <v>2</v>
      </c>
      <c r="I5" s="138">
        <v>2</v>
      </c>
      <c r="J5" s="140"/>
      <c r="K5" s="138">
        <v>2</v>
      </c>
      <c r="L5" s="138">
        <v>2</v>
      </c>
      <c r="M5" s="138">
        <v>2</v>
      </c>
      <c r="N5" s="140"/>
      <c r="O5" s="138">
        <v>2</v>
      </c>
      <c r="P5" s="138">
        <v>2</v>
      </c>
      <c r="Q5" s="138">
        <v>2</v>
      </c>
      <c r="R5" s="140"/>
      <c r="S5" s="138">
        <v>2</v>
      </c>
      <c r="T5" s="138">
        <v>2</v>
      </c>
      <c r="U5" s="138">
        <v>2</v>
      </c>
    </row>
    <row r="6" spans="1:21" ht="30" customHeight="1" x14ac:dyDescent="0.25">
      <c r="A6" s="186"/>
      <c r="B6" s="103" t="s">
        <v>51</v>
      </c>
      <c r="C6" s="104">
        <f t="shared" ref="C6:E6" si="0">SUM(C3:C5)</f>
        <v>8</v>
      </c>
      <c r="D6" s="104">
        <f t="shared" si="0"/>
        <v>8</v>
      </c>
      <c r="E6" s="104">
        <f t="shared" si="0"/>
        <v>8</v>
      </c>
      <c r="F6" s="103"/>
      <c r="G6" s="104">
        <f t="shared" ref="G6:I6" si="1">SUM(G3:G5)</f>
        <v>8</v>
      </c>
      <c r="H6" s="104">
        <f t="shared" si="1"/>
        <v>8</v>
      </c>
      <c r="I6" s="104">
        <f t="shared" si="1"/>
        <v>8</v>
      </c>
      <c r="J6" s="105"/>
      <c r="K6" s="104">
        <f t="shared" ref="K6:M6" si="2">SUM(K3:K5)</f>
        <v>8</v>
      </c>
      <c r="L6" s="104">
        <f t="shared" si="2"/>
        <v>8</v>
      </c>
      <c r="M6" s="104">
        <f t="shared" si="2"/>
        <v>8</v>
      </c>
      <c r="N6" s="105"/>
      <c r="O6" s="104">
        <f t="shared" ref="O6:Q6" si="3">SUM(O3:O5)</f>
        <v>8</v>
      </c>
      <c r="P6" s="104">
        <f t="shared" si="3"/>
        <v>8</v>
      </c>
      <c r="Q6" s="104">
        <f t="shared" si="3"/>
        <v>8</v>
      </c>
      <c r="R6" s="105"/>
      <c r="S6" s="104">
        <f t="shared" ref="S6:U6" si="4">SUM(S3:S5)</f>
        <v>8</v>
      </c>
      <c r="T6" s="104">
        <f t="shared" si="4"/>
        <v>8</v>
      </c>
      <c r="U6" s="104">
        <f t="shared" si="4"/>
        <v>8</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customHeight="1" x14ac:dyDescent="0.25">
      <c r="A8" s="187" t="s">
        <v>50</v>
      </c>
      <c r="B8" s="100" t="s">
        <v>49</v>
      </c>
      <c r="C8" s="138">
        <v>0</v>
      </c>
      <c r="D8" s="138">
        <v>4</v>
      </c>
      <c r="E8" s="138">
        <v>4</v>
      </c>
      <c r="F8" s="139"/>
      <c r="G8" s="138">
        <v>0</v>
      </c>
      <c r="H8" s="138">
        <v>4</v>
      </c>
      <c r="I8" s="138">
        <v>4</v>
      </c>
      <c r="J8" s="140"/>
      <c r="K8" s="138">
        <v>0</v>
      </c>
      <c r="L8" s="138">
        <v>4</v>
      </c>
      <c r="M8" s="138">
        <v>4</v>
      </c>
      <c r="N8" s="140"/>
      <c r="O8" s="138">
        <v>0</v>
      </c>
      <c r="P8" s="138">
        <v>4</v>
      </c>
      <c r="Q8" s="138">
        <v>4</v>
      </c>
      <c r="R8" s="140"/>
      <c r="S8" s="138">
        <v>0</v>
      </c>
      <c r="T8" s="138">
        <v>4</v>
      </c>
      <c r="U8" s="138">
        <v>4</v>
      </c>
    </row>
    <row r="9" spans="1:21" ht="15.75" customHeight="1" x14ac:dyDescent="0.25">
      <c r="A9" s="186"/>
      <c r="B9" s="100" t="s">
        <v>48</v>
      </c>
      <c r="C9" s="138">
        <v>0</v>
      </c>
      <c r="D9" s="138">
        <v>2</v>
      </c>
      <c r="E9" s="138">
        <v>2</v>
      </c>
      <c r="F9" s="139"/>
      <c r="G9" s="138">
        <v>0</v>
      </c>
      <c r="H9" s="138">
        <v>2</v>
      </c>
      <c r="I9" s="138">
        <v>2</v>
      </c>
      <c r="J9" s="140"/>
      <c r="K9" s="138">
        <v>0</v>
      </c>
      <c r="L9" s="138">
        <v>2</v>
      </c>
      <c r="M9" s="138">
        <v>2</v>
      </c>
      <c r="N9" s="140"/>
      <c r="O9" s="138">
        <v>0</v>
      </c>
      <c r="P9" s="138">
        <v>2</v>
      </c>
      <c r="Q9" s="138">
        <v>2</v>
      </c>
      <c r="R9" s="140"/>
      <c r="S9" s="138">
        <v>0</v>
      </c>
      <c r="T9" s="138">
        <v>2</v>
      </c>
      <c r="U9" s="138">
        <v>2</v>
      </c>
    </row>
    <row r="10" spans="1:21" ht="30" customHeight="1" x14ac:dyDescent="0.25">
      <c r="A10" s="186"/>
      <c r="B10" s="103" t="s">
        <v>47</v>
      </c>
      <c r="C10" s="104">
        <f t="shared" ref="C10:E10" si="5">SUM(C8:C9)</f>
        <v>0</v>
      </c>
      <c r="D10" s="104">
        <f t="shared" si="5"/>
        <v>6</v>
      </c>
      <c r="E10" s="104">
        <f t="shared" si="5"/>
        <v>6</v>
      </c>
      <c r="F10" s="103"/>
      <c r="G10" s="104">
        <f t="shared" ref="G10:I10" si="6">SUM(G8:G9)</f>
        <v>0</v>
      </c>
      <c r="H10" s="104">
        <f t="shared" si="6"/>
        <v>6</v>
      </c>
      <c r="I10" s="104">
        <f t="shared" si="6"/>
        <v>6</v>
      </c>
      <c r="J10" s="105"/>
      <c r="K10" s="104">
        <f t="shared" ref="K10:M10" si="7">SUM(K8:K9)</f>
        <v>0</v>
      </c>
      <c r="L10" s="104">
        <f t="shared" si="7"/>
        <v>6</v>
      </c>
      <c r="M10" s="104">
        <f t="shared" si="7"/>
        <v>6</v>
      </c>
      <c r="N10" s="105"/>
      <c r="O10" s="104">
        <f t="shared" ref="O10:Q10" si="8">SUM(O8:O9)</f>
        <v>0</v>
      </c>
      <c r="P10" s="104">
        <f t="shared" si="8"/>
        <v>6</v>
      </c>
      <c r="Q10" s="104">
        <f t="shared" si="8"/>
        <v>6</v>
      </c>
      <c r="R10" s="105"/>
      <c r="S10" s="104">
        <f t="shared" ref="S10:U10" si="9">SUM(S8:S9)</f>
        <v>0</v>
      </c>
      <c r="T10" s="104">
        <f t="shared" si="9"/>
        <v>6</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customHeight="1" x14ac:dyDescent="0.25">
      <c r="A12" s="187" t="s">
        <v>46</v>
      </c>
      <c r="B12" s="100" t="s">
        <v>45</v>
      </c>
      <c r="C12" s="138">
        <v>2</v>
      </c>
      <c r="D12" s="138">
        <v>2</v>
      </c>
      <c r="E12" s="138">
        <v>2</v>
      </c>
      <c r="F12" s="139"/>
      <c r="G12" s="138">
        <v>2</v>
      </c>
      <c r="H12" s="138">
        <v>2</v>
      </c>
      <c r="I12" s="138">
        <v>2</v>
      </c>
      <c r="J12" s="140"/>
      <c r="K12" s="138">
        <v>2</v>
      </c>
      <c r="L12" s="138">
        <v>2</v>
      </c>
      <c r="M12" s="138">
        <v>2</v>
      </c>
      <c r="N12" s="140"/>
      <c r="O12" s="138">
        <v>2</v>
      </c>
      <c r="P12" s="138">
        <v>2</v>
      </c>
      <c r="Q12" s="138">
        <v>2</v>
      </c>
      <c r="R12" s="140"/>
      <c r="S12" s="138">
        <v>2</v>
      </c>
      <c r="T12" s="138">
        <v>2</v>
      </c>
      <c r="U12" s="138">
        <v>2</v>
      </c>
    </row>
    <row r="13" spans="1:21" ht="15.75" customHeight="1" x14ac:dyDescent="0.25">
      <c r="A13" s="186"/>
      <c r="B13" s="100" t="s">
        <v>44</v>
      </c>
      <c r="C13" s="138">
        <v>2</v>
      </c>
      <c r="D13" s="138">
        <v>2</v>
      </c>
      <c r="E13" s="138">
        <v>2</v>
      </c>
      <c r="F13" s="139"/>
      <c r="G13" s="138">
        <v>2</v>
      </c>
      <c r="H13" s="138">
        <v>2</v>
      </c>
      <c r="I13" s="138">
        <v>2</v>
      </c>
      <c r="J13" s="140"/>
      <c r="K13" s="138">
        <v>2</v>
      </c>
      <c r="L13" s="138">
        <v>2</v>
      </c>
      <c r="M13" s="138">
        <v>2</v>
      </c>
      <c r="N13" s="140"/>
      <c r="O13" s="138">
        <v>2</v>
      </c>
      <c r="P13" s="138">
        <v>2</v>
      </c>
      <c r="Q13" s="138">
        <v>2</v>
      </c>
      <c r="R13" s="140"/>
      <c r="S13" s="138">
        <v>2</v>
      </c>
      <c r="T13" s="138">
        <v>2</v>
      </c>
      <c r="U13" s="138">
        <v>2</v>
      </c>
    </row>
    <row r="14" spans="1:21" ht="15.75" customHeight="1" x14ac:dyDescent="0.25">
      <c r="A14" s="186"/>
      <c r="B14" s="100" t="s">
        <v>43</v>
      </c>
      <c r="C14" s="138">
        <v>1</v>
      </c>
      <c r="D14" s="138">
        <v>1</v>
      </c>
      <c r="E14" s="138">
        <v>1</v>
      </c>
      <c r="F14" s="139"/>
      <c r="G14" s="138">
        <v>1</v>
      </c>
      <c r="H14" s="138">
        <v>1</v>
      </c>
      <c r="I14" s="138">
        <v>1</v>
      </c>
      <c r="J14" s="140"/>
      <c r="K14" s="138">
        <v>1</v>
      </c>
      <c r="L14" s="138">
        <v>1</v>
      </c>
      <c r="M14" s="138">
        <v>1</v>
      </c>
      <c r="N14" s="140"/>
      <c r="O14" s="138">
        <v>1</v>
      </c>
      <c r="P14" s="138">
        <v>1</v>
      </c>
      <c r="Q14" s="138">
        <v>1</v>
      </c>
      <c r="R14" s="140"/>
      <c r="S14" s="138">
        <v>1</v>
      </c>
      <c r="T14" s="138">
        <v>1</v>
      </c>
      <c r="U14" s="138">
        <v>1</v>
      </c>
    </row>
    <row r="15" spans="1:21" ht="30" customHeight="1" x14ac:dyDescent="0.25">
      <c r="A15" s="186"/>
      <c r="B15" s="103" t="s">
        <v>42</v>
      </c>
      <c r="C15" s="104">
        <f t="shared" ref="C15:E15" si="10">SUM(C12:C14)</f>
        <v>5</v>
      </c>
      <c r="D15" s="104">
        <f t="shared" si="10"/>
        <v>5</v>
      </c>
      <c r="E15" s="104">
        <f t="shared" si="10"/>
        <v>5</v>
      </c>
      <c r="F15" s="103"/>
      <c r="G15" s="104">
        <f t="shared" ref="G15:I15" si="11">SUM(G12:G14)</f>
        <v>5</v>
      </c>
      <c r="H15" s="104">
        <f t="shared" si="11"/>
        <v>5</v>
      </c>
      <c r="I15" s="104">
        <f t="shared" si="11"/>
        <v>5</v>
      </c>
      <c r="J15" s="105"/>
      <c r="K15" s="104">
        <f t="shared" ref="K15:M15" si="12">SUM(K12:K14)</f>
        <v>5</v>
      </c>
      <c r="L15" s="104">
        <f t="shared" si="12"/>
        <v>5</v>
      </c>
      <c r="M15" s="104">
        <f t="shared" si="12"/>
        <v>5</v>
      </c>
      <c r="N15" s="105"/>
      <c r="O15" s="104">
        <f t="shared" ref="O15:Q15" si="13">SUM(O12:O14)</f>
        <v>5</v>
      </c>
      <c r="P15" s="104">
        <f t="shared" si="13"/>
        <v>5</v>
      </c>
      <c r="Q15" s="104">
        <f t="shared" si="13"/>
        <v>5</v>
      </c>
      <c r="R15" s="105"/>
      <c r="S15" s="104">
        <f t="shared" ref="S15:U15" si="14">SUM(S12:S14)</f>
        <v>5</v>
      </c>
      <c r="T15" s="104">
        <f t="shared" si="14"/>
        <v>5</v>
      </c>
      <c r="U15" s="104">
        <f t="shared" si="14"/>
        <v>5</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customHeight="1" x14ac:dyDescent="0.25">
      <c r="A17" s="188" t="s">
        <v>41</v>
      </c>
      <c r="B17" s="100" t="s">
        <v>40</v>
      </c>
      <c r="C17" s="138">
        <v>2</v>
      </c>
      <c r="D17" s="138">
        <v>2</v>
      </c>
      <c r="E17" s="138">
        <v>0</v>
      </c>
      <c r="F17" s="139"/>
      <c r="G17" s="138">
        <v>0</v>
      </c>
      <c r="H17" s="138">
        <v>0</v>
      </c>
      <c r="I17" s="138">
        <v>0</v>
      </c>
      <c r="J17" s="140"/>
      <c r="K17" s="138">
        <v>1</v>
      </c>
      <c r="L17" s="138">
        <v>2</v>
      </c>
      <c r="M17" s="138">
        <v>0</v>
      </c>
      <c r="N17" s="140"/>
      <c r="O17" s="138">
        <v>1</v>
      </c>
      <c r="P17" s="138">
        <v>1</v>
      </c>
      <c r="Q17" s="138">
        <v>0</v>
      </c>
      <c r="R17" s="140"/>
      <c r="S17" s="138">
        <v>1</v>
      </c>
      <c r="T17" s="138">
        <v>2</v>
      </c>
      <c r="U17" s="138">
        <v>1</v>
      </c>
    </row>
    <row r="18" spans="1:22" ht="15.75" customHeight="1" x14ac:dyDescent="0.25">
      <c r="A18" s="186"/>
      <c r="B18" s="100" t="s">
        <v>39</v>
      </c>
      <c r="C18" s="138">
        <v>1</v>
      </c>
      <c r="D18" s="138">
        <v>1</v>
      </c>
      <c r="E18" s="138">
        <v>1</v>
      </c>
      <c r="F18" s="139"/>
      <c r="G18" s="138">
        <v>1</v>
      </c>
      <c r="H18" s="138">
        <v>1</v>
      </c>
      <c r="I18" s="138">
        <v>1</v>
      </c>
      <c r="J18" s="140"/>
      <c r="K18" s="138">
        <v>1</v>
      </c>
      <c r="L18" s="138">
        <v>1</v>
      </c>
      <c r="M18" s="138">
        <v>1</v>
      </c>
      <c r="N18" s="140"/>
      <c r="O18" s="138">
        <v>1</v>
      </c>
      <c r="P18" s="138">
        <v>1</v>
      </c>
      <c r="Q18" s="138">
        <v>1</v>
      </c>
      <c r="R18" s="140"/>
      <c r="S18" s="138">
        <v>1</v>
      </c>
      <c r="T18" s="138">
        <v>1</v>
      </c>
      <c r="U18" s="138">
        <v>1</v>
      </c>
    </row>
    <row r="19" spans="1:22" ht="15.75" customHeight="1" x14ac:dyDescent="0.25">
      <c r="A19" s="186"/>
      <c r="B19" s="100" t="s">
        <v>38</v>
      </c>
      <c r="C19" s="138">
        <v>1</v>
      </c>
      <c r="D19" s="138">
        <v>1</v>
      </c>
      <c r="E19" s="138">
        <v>1</v>
      </c>
      <c r="F19" s="139"/>
      <c r="G19" s="138">
        <v>1</v>
      </c>
      <c r="H19" s="138">
        <v>1</v>
      </c>
      <c r="I19" s="138">
        <v>1</v>
      </c>
      <c r="J19" s="140"/>
      <c r="K19" s="138">
        <v>1</v>
      </c>
      <c r="L19" s="138">
        <v>1</v>
      </c>
      <c r="M19" s="138">
        <v>1</v>
      </c>
      <c r="N19" s="140"/>
      <c r="O19" s="138">
        <v>1</v>
      </c>
      <c r="P19" s="138">
        <v>1</v>
      </c>
      <c r="Q19" s="138">
        <v>1</v>
      </c>
      <c r="R19" s="140"/>
      <c r="S19" s="138">
        <v>1</v>
      </c>
      <c r="T19" s="138">
        <v>1</v>
      </c>
      <c r="U19" s="138">
        <v>1</v>
      </c>
    </row>
    <row r="20" spans="1:22" ht="30" customHeight="1" x14ac:dyDescent="0.25">
      <c r="A20" s="186"/>
      <c r="B20" s="103" t="s">
        <v>37</v>
      </c>
      <c r="C20" s="104">
        <f t="shared" ref="C20:E20" si="15">SUM(C17:C19)</f>
        <v>4</v>
      </c>
      <c r="D20" s="104">
        <f t="shared" si="15"/>
        <v>4</v>
      </c>
      <c r="E20" s="104">
        <f t="shared" si="15"/>
        <v>2</v>
      </c>
      <c r="F20" s="103"/>
      <c r="G20" s="104">
        <f t="shared" ref="G20:I20" si="16">SUM(G17:G19)</f>
        <v>2</v>
      </c>
      <c r="H20" s="104">
        <f t="shared" si="16"/>
        <v>2</v>
      </c>
      <c r="I20" s="104">
        <f t="shared" si="16"/>
        <v>2</v>
      </c>
      <c r="J20" s="105"/>
      <c r="K20" s="104">
        <f t="shared" ref="K20:M20" si="17">SUM(K17:K19)</f>
        <v>3</v>
      </c>
      <c r="L20" s="104">
        <f t="shared" si="17"/>
        <v>4</v>
      </c>
      <c r="M20" s="104">
        <f t="shared" si="17"/>
        <v>2</v>
      </c>
      <c r="N20" s="105"/>
      <c r="O20" s="104">
        <f t="shared" ref="O20:Q20" si="18">SUM(O17:O19)</f>
        <v>3</v>
      </c>
      <c r="P20" s="104">
        <f t="shared" si="18"/>
        <v>3</v>
      </c>
      <c r="Q20" s="104">
        <f t="shared" si="18"/>
        <v>2</v>
      </c>
      <c r="R20" s="105"/>
      <c r="S20" s="104">
        <f t="shared" ref="S20:U20" si="19">SUM(S17:S19)</f>
        <v>3</v>
      </c>
      <c r="T20" s="104">
        <f t="shared" si="19"/>
        <v>4</v>
      </c>
      <c r="U20" s="104">
        <f t="shared" si="19"/>
        <v>3</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thickBot="1" x14ac:dyDescent="0.3">
      <c r="A22" s="112"/>
      <c r="B22" s="113" t="s">
        <v>36</v>
      </c>
      <c r="C22" s="114">
        <f t="shared" ref="C22:E22" si="20">C6+C10+C15+C20</f>
        <v>17</v>
      </c>
      <c r="D22" s="114">
        <f t="shared" si="20"/>
        <v>23</v>
      </c>
      <c r="E22" s="114">
        <f t="shared" si="20"/>
        <v>21</v>
      </c>
      <c r="F22" s="113"/>
      <c r="G22" s="114">
        <f t="shared" ref="G22:I22" si="21">G6+G10+G15+G20</f>
        <v>15</v>
      </c>
      <c r="H22" s="114">
        <f t="shared" si="21"/>
        <v>21</v>
      </c>
      <c r="I22" s="114">
        <f t="shared" si="21"/>
        <v>21</v>
      </c>
      <c r="J22" s="115"/>
      <c r="K22" s="114">
        <f t="shared" ref="K22:M22" si="22">K6+K10+K15+K20</f>
        <v>16</v>
      </c>
      <c r="L22" s="114">
        <f t="shared" si="22"/>
        <v>23</v>
      </c>
      <c r="M22" s="114">
        <f t="shared" si="22"/>
        <v>21</v>
      </c>
      <c r="N22" s="115"/>
      <c r="O22" s="114">
        <f t="shared" ref="O22:Q22" si="23">O6+O10+O15+O20</f>
        <v>16</v>
      </c>
      <c r="P22" s="114">
        <f t="shared" si="23"/>
        <v>22</v>
      </c>
      <c r="Q22" s="114">
        <f t="shared" si="23"/>
        <v>21</v>
      </c>
      <c r="R22" s="115"/>
      <c r="S22" s="114">
        <f t="shared" ref="S22:U22" si="24">S6+S10+S15+S20</f>
        <v>16</v>
      </c>
      <c r="T22" s="114">
        <f t="shared" si="24"/>
        <v>23</v>
      </c>
      <c r="U22" s="114">
        <f t="shared" si="24"/>
        <v>22</v>
      </c>
      <c r="V22" s="112"/>
    </row>
    <row r="23" spans="1:22" ht="51.75" customHeight="1" thickBot="1" x14ac:dyDescent="0.3">
      <c r="A23" s="112"/>
      <c r="B23" s="113" t="s">
        <v>35</v>
      </c>
      <c r="C23" s="141" t="s">
        <v>70</v>
      </c>
      <c r="D23" s="142" t="s">
        <v>66</v>
      </c>
      <c r="E23" s="141" t="s">
        <v>70</v>
      </c>
      <c r="F23" s="143"/>
      <c r="G23" s="141" t="s">
        <v>70</v>
      </c>
      <c r="H23" s="141" t="s">
        <v>70</v>
      </c>
      <c r="I23" s="141" t="s">
        <v>70</v>
      </c>
      <c r="J23" s="144"/>
      <c r="K23" s="141" t="s">
        <v>70</v>
      </c>
      <c r="L23" s="142" t="s">
        <v>66</v>
      </c>
      <c r="M23" s="141" t="s">
        <v>70</v>
      </c>
      <c r="N23" s="144"/>
      <c r="O23" s="141" t="s">
        <v>70</v>
      </c>
      <c r="P23" s="142" t="s">
        <v>66</v>
      </c>
      <c r="Q23" s="141" t="s">
        <v>70</v>
      </c>
      <c r="R23" s="144"/>
      <c r="S23" s="141" t="s">
        <v>70</v>
      </c>
      <c r="T23" s="142" t="s">
        <v>66</v>
      </c>
      <c r="U23" s="142" t="s">
        <v>66</v>
      </c>
      <c r="V23" s="112"/>
    </row>
    <row r="24" spans="1:22" ht="51.75" customHeight="1" thickBot="1" x14ac:dyDescent="0.3">
      <c r="B24" s="113" t="s">
        <v>33</v>
      </c>
      <c r="C24" s="145" t="s">
        <v>32</v>
      </c>
      <c r="D24" s="145" t="s">
        <v>32</v>
      </c>
      <c r="E24" s="145" t="s">
        <v>32</v>
      </c>
      <c r="F24" s="143"/>
      <c r="G24" s="145" t="s">
        <v>32</v>
      </c>
      <c r="H24" s="145" t="s">
        <v>32</v>
      </c>
      <c r="I24" s="145" t="s">
        <v>32</v>
      </c>
      <c r="J24" s="146"/>
      <c r="K24" s="145" t="s">
        <v>32</v>
      </c>
      <c r="L24" s="145" t="s">
        <v>32</v>
      </c>
      <c r="M24" s="145" t="s">
        <v>32</v>
      </c>
      <c r="N24" s="146"/>
      <c r="O24" s="145" t="s">
        <v>32</v>
      </c>
      <c r="P24" s="145" t="s">
        <v>32</v>
      </c>
      <c r="Q24" s="145" t="s">
        <v>32</v>
      </c>
      <c r="R24" s="146"/>
      <c r="S24" s="145" t="s">
        <v>32</v>
      </c>
      <c r="T24" s="145" t="s">
        <v>32</v>
      </c>
      <c r="U24" s="145" t="s">
        <v>32</v>
      </c>
    </row>
    <row r="25" spans="1:22" ht="15.75" customHeight="1"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customHeight="1" x14ac:dyDescent="0.25">
      <c r="J26" s="109"/>
      <c r="N26" s="109"/>
      <c r="R26" s="109"/>
    </row>
    <row r="27" spans="1:22" ht="15.75" customHeight="1" x14ac:dyDescent="0.25">
      <c r="J27" s="109"/>
      <c r="N27" s="109"/>
      <c r="R27" s="109"/>
    </row>
    <row r="28" spans="1:22" ht="15.75" customHeight="1" x14ac:dyDescent="0.25">
      <c r="J28" s="109"/>
      <c r="N28" s="109"/>
      <c r="R28" s="109"/>
    </row>
    <row r="29" spans="1:22" ht="15.75" customHeight="1" x14ac:dyDescent="0.25">
      <c r="J29" s="109"/>
      <c r="N29" s="109"/>
      <c r="R29" s="109"/>
    </row>
    <row r="30" spans="1:22" ht="15.75" customHeight="1" x14ac:dyDescent="0.25">
      <c r="J30" s="109"/>
      <c r="N30" s="109"/>
      <c r="R30" s="109"/>
    </row>
    <row r="31" spans="1:22" ht="15.75" customHeight="1" x14ac:dyDescent="0.25">
      <c r="J31" s="109"/>
      <c r="N31" s="109"/>
      <c r="R31" s="109"/>
    </row>
    <row r="32" spans="1:22" ht="15.75" customHeight="1" x14ac:dyDescent="0.25">
      <c r="J32" s="109"/>
      <c r="N32" s="109"/>
      <c r="R32" s="109"/>
    </row>
    <row r="33" spans="10:18" ht="15.75" customHeight="1" x14ac:dyDescent="0.25">
      <c r="J33" s="109"/>
      <c r="N33" s="109"/>
      <c r="R33" s="109"/>
    </row>
    <row r="34" spans="10:18" ht="15.75" customHeight="1" x14ac:dyDescent="0.25">
      <c r="J34" s="109"/>
      <c r="N34" s="109"/>
      <c r="R34" s="109"/>
    </row>
    <row r="35" spans="10:18" ht="15.75" customHeight="1" x14ac:dyDescent="0.25">
      <c r="J35" s="109"/>
      <c r="N35" s="109"/>
      <c r="R35" s="109"/>
    </row>
    <row r="36" spans="10:18" ht="15.75" customHeight="1" x14ac:dyDescent="0.25">
      <c r="J36" s="109"/>
      <c r="N36" s="109"/>
      <c r="R36" s="109"/>
    </row>
    <row r="37" spans="10:18" ht="15.75" customHeight="1" x14ac:dyDescent="0.25">
      <c r="J37" s="109"/>
      <c r="N37" s="109"/>
      <c r="R37" s="109"/>
    </row>
    <row r="38" spans="10:18" ht="15.75" customHeight="1" x14ac:dyDescent="0.25">
      <c r="J38" s="109"/>
      <c r="N38" s="109"/>
      <c r="R38" s="109"/>
    </row>
    <row r="39" spans="10:18" ht="15.75" customHeight="1" x14ac:dyDescent="0.25">
      <c r="J39" s="109"/>
      <c r="N39" s="109"/>
      <c r="R39" s="109"/>
    </row>
    <row r="40" spans="10:18" ht="15.75" customHeight="1" x14ac:dyDescent="0.25">
      <c r="J40" s="109"/>
      <c r="N40" s="109"/>
      <c r="R40" s="109"/>
    </row>
    <row r="41" spans="10:18" ht="15.75" customHeight="1" x14ac:dyDescent="0.25">
      <c r="J41" s="109"/>
      <c r="N41" s="109"/>
      <c r="R41" s="109"/>
    </row>
    <row r="42" spans="10:18" ht="15.75" customHeight="1" x14ac:dyDescent="0.25">
      <c r="J42" s="109"/>
      <c r="N42" s="109"/>
      <c r="R42" s="109"/>
    </row>
    <row r="43" spans="10:18" ht="15.75" customHeight="1" x14ac:dyDescent="0.25">
      <c r="J43" s="109"/>
      <c r="N43" s="109"/>
      <c r="R43" s="109"/>
    </row>
    <row r="44" spans="10:18" ht="15.75" customHeight="1" x14ac:dyDescent="0.25">
      <c r="J44" s="109"/>
      <c r="N44" s="109"/>
      <c r="R44" s="109"/>
    </row>
    <row r="45" spans="10:18" ht="15.75" customHeight="1" x14ac:dyDescent="0.25">
      <c r="J45" s="109"/>
      <c r="N45" s="109"/>
      <c r="R45" s="109"/>
    </row>
    <row r="46" spans="10:18" ht="15.75" customHeight="1" x14ac:dyDescent="0.25">
      <c r="J46" s="109"/>
      <c r="N46" s="109"/>
      <c r="R46" s="109"/>
    </row>
    <row r="47" spans="10:18" ht="15.75" customHeight="1" x14ac:dyDescent="0.25">
      <c r="J47" s="109"/>
      <c r="N47" s="109"/>
      <c r="R47" s="109"/>
    </row>
    <row r="48" spans="10:18" ht="15.75" customHeight="1" x14ac:dyDescent="0.25">
      <c r="J48" s="109"/>
      <c r="N48" s="109"/>
      <c r="R48" s="109"/>
    </row>
    <row r="49" spans="10:18" ht="15.75" customHeight="1" x14ac:dyDescent="0.25">
      <c r="J49" s="109"/>
      <c r="N49" s="109"/>
      <c r="R49" s="109"/>
    </row>
    <row r="50" spans="10:18" ht="15.75" customHeight="1" x14ac:dyDescent="0.25">
      <c r="J50" s="109"/>
      <c r="N50" s="109"/>
      <c r="R50" s="109"/>
    </row>
    <row r="51" spans="10:18" ht="15.75" customHeight="1" x14ac:dyDescent="0.25">
      <c r="J51" s="109"/>
      <c r="N51" s="109"/>
      <c r="R51" s="109"/>
    </row>
    <row r="52" spans="10:18" ht="15.75" customHeight="1" x14ac:dyDescent="0.25">
      <c r="J52" s="109"/>
      <c r="N52" s="109"/>
      <c r="R52" s="109"/>
    </row>
    <row r="53" spans="10:18" ht="15.75" customHeight="1" x14ac:dyDescent="0.25">
      <c r="J53" s="109"/>
      <c r="N53" s="109"/>
      <c r="R53" s="109"/>
    </row>
    <row r="54" spans="10:18" ht="15.75" customHeight="1" x14ac:dyDescent="0.25">
      <c r="J54" s="109"/>
      <c r="N54" s="109"/>
      <c r="R54" s="109"/>
    </row>
    <row r="55" spans="10:18" ht="15.75" customHeight="1" x14ac:dyDescent="0.25">
      <c r="J55" s="109"/>
      <c r="N55" s="109"/>
      <c r="R55" s="109"/>
    </row>
    <row r="56" spans="10:18" ht="15.75" customHeight="1" x14ac:dyDescent="0.25">
      <c r="J56" s="109"/>
      <c r="N56" s="109"/>
      <c r="R56" s="109"/>
    </row>
    <row r="57" spans="10:18" ht="15.75" customHeight="1" x14ac:dyDescent="0.25">
      <c r="J57" s="109"/>
      <c r="N57" s="109"/>
      <c r="R57" s="109"/>
    </row>
    <row r="58" spans="10:18" ht="15.75" customHeight="1" x14ac:dyDescent="0.25">
      <c r="J58" s="109"/>
      <c r="N58" s="109"/>
      <c r="R58" s="109"/>
    </row>
    <row r="59" spans="10:18" ht="15.75" customHeight="1" x14ac:dyDescent="0.25">
      <c r="J59" s="109"/>
      <c r="N59" s="109"/>
      <c r="R59" s="109"/>
    </row>
    <row r="60" spans="10:18" ht="15.75" customHeight="1" x14ac:dyDescent="0.25">
      <c r="J60" s="109"/>
      <c r="N60" s="109"/>
      <c r="R60" s="109"/>
    </row>
    <row r="61" spans="10:18" ht="15.75" customHeight="1" x14ac:dyDescent="0.25">
      <c r="J61" s="109"/>
      <c r="N61" s="109"/>
      <c r="R61" s="109"/>
    </row>
    <row r="62" spans="10:18" ht="15.75" customHeight="1" x14ac:dyDescent="0.25">
      <c r="J62" s="109"/>
      <c r="N62" s="109"/>
      <c r="R62" s="109"/>
    </row>
    <row r="63" spans="10:18" ht="15.75" customHeight="1" x14ac:dyDescent="0.25">
      <c r="J63" s="109"/>
      <c r="N63" s="109"/>
      <c r="R63" s="109"/>
    </row>
    <row r="64" spans="10:18" ht="15.75" customHeight="1" x14ac:dyDescent="0.25">
      <c r="J64" s="109"/>
      <c r="N64" s="109"/>
      <c r="R64" s="109"/>
    </row>
    <row r="65" spans="10:18" ht="15.75" customHeight="1" x14ac:dyDescent="0.25">
      <c r="J65" s="109"/>
      <c r="N65" s="109"/>
      <c r="R65" s="109"/>
    </row>
    <row r="66" spans="10:18" ht="15.75" customHeight="1" x14ac:dyDescent="0.25">
      <c r="J66" s="109"/>
      <c r="N66" s="109"/>
      <c r="R66" s="109"/>
    </row>
    <row r="67" spans="10:18" ht="15.75" customHeight="1" x14ac:dyDescent="0.25">
      <c r="J67" s="109"/>
      <c r="N67" s="109"/>
      <c r="R67" s="109"/>
    </row>
    <row r="68" spans="10:18" ht="15.75" customHeight="1" x14ac:dyDescent="0.25">
      <c r="J68" s="109"/>
      <c r="N68" s="109"/>
      <c r="R68" s="109"/>
    </row>
    <row r="69" spans="10:18" ht="15.75" customHeight="1" x14ac:dyDescent="0.25">
      <c r="J69" s="109"/>
      <c r="N69" s="109"/>
      <c r="R69" s="109"/>
    </row>
    <row r="70" spans="10:18" ht="15.75" customHeight="1" x14ac:dyDescent="0.25">
      <c r="J70" s="109"/>
      <c r="N70" s="109"/>
      <c r="R70" s="109"/>
    </row>
    <row r="71" spans="10:18" ht="15.75" customHeight="1" x14ac:dyDescent="0.25">
      <c r="J71" s="109"/>
      <c r="N71" s="109"/>
      <c r="R71" s="109"/>
    </row>
    <row r="72" spans="10:18" ht="15.75" customHeight="1" x14ac:dyDescent="0.25">
      <c r="J72" s="109"/>
      <c r="N72" s="109"/>
      <c r="R72" s="109"/>
    </row>
    <row r="73" spans="10:18" ht="15.75" customHeight="1" x14ac:dyDescent="0.25">
      <c r="J73" s="109"/>
      <c r="N73" s="109"/>
      <c r="R73" s="109"/>
    </row>
    <row r="74" spans="10:18" ht="15.75" customHeight="1" x14ac:dyDescent="0.25">
      <c r="J74" s="109"/>
      <c r="N74" s="109"/>
      <c r="R74" s="109"/>
    </row>
    <row r="75" spans="10:18" ht="15.75" customHeight="1" x14ac:dyDescent="0.25">
      <c r="J75" s="109"/>
      <c r="N75" s="109"/>
      <c r="R75" s="109"/>
    </row>
    <row r="76" spans="10:18" ht="15.75" customHeight="1" x14ac:dyDescent="0.25">
      <c r="J76" s="109"/>
      <c r="N76" s="109"/>
      <c r="R76" s="109"/>
    </row>
    <row r="77" spans="10:18" ht="15.75" customHeight="1" x14ac:dyDescent="0.25">
      <c r="J77" s="109"/>
      <c r="N77" s="109"/>
      <c r="R77" s="109"/>
    </row>
    <row r="78" spans="10:18" ht="15.75" customHeight="1" x14ac:dyDescent="0.25">
      <c r="J78" s="109"/>
      <c r="N78" s="109"/>
      <c r="R78" s="109"/>
    </row>
    <row r="79" spans="10:18" ht="15.75" customHeight="1" x14ac:dyDescent="0.25">
      <c r="J79" s="109"/>
      <c r="N79" s="109"/>
      <c r="R79" s="109"/>
    </row>
    <row r="80" spans="10:18" ht="15.75" customHeight="1" x14ac:dyDescent="0.25">
      <c r="J80" s="109"/>
      <c r="N80" s="109"/>
      <c r="R80" s="109"/>
    </row>
    <row r="81" spans="10:18" ht="15.75" customHeight="1" x14ac:dyDescent="0.25">
      <c r="J81" s="109"/>
      <c r="N81" s="109"/>
      <c r="R81" s="109"/>
    </row>
    <row r="82" spans="10:18" ht="15.75" customHeight="1" x14ac:dyDescent="0.25">
      <c r="J82" s="109"/>
      <c r="N82" s="109"/>
      <c r="R82" s="109"/>
    </row>
    <row r="83" spans="10:18" ht="15.75" customHeight="1" x14ac:dyDescent="0.25">
      <c r="J83" s="109"/>
      <c r="N83" s="109"/>
      <c r="R83" s="109"/>
    </row>
    <row r="84" spans="10:18" ht="15.75" customHeight="1" x14ac:dyDescent="0.25">
      <c r="J84" s="109"/>
      <c r="N84" s="109"/>
      <c r="R84" s="109"/>
    </row>
    <row r="85" spans="10:18" ht="15.75" customHeight="1" x14ac:dyDescent="0.25">
      <c r="J85" s="109"/>
      <c r="N85" s="109"/>
      <c r="R85" s="109"/>
    </row>
    <row r="86" spans="10:18" ht="15.75" customHeight="1" x14ac:dyDescent="0.25">
      <c r="J86" s="109"/>
      <c r="N86" s="109"/>
      <c r="R86" s="109"/>
    </row>
    <row r="87" spans="10:18" ht="15.75" customHeight="1" x14ac:dyDescent="0.25">
      <c r="J87" s="109"/>
      <c r="N87" s="109"/>
      <c r="R87" s="109"/>
    </row>
    <row r="88" spans="10:18" ht="15.75" customHeight="1" x14ac:dyDescent="0.25">
      <c r="J88" s="109"/>
      <c r="N88" s="109"/>
      <c r="R88" s="109"/>
    </row>
    <row r="89" spans="10:18" ht="15.75" customHeight="1" x14ac:dyDescent="0.25">
      <c r="J89" s="109"/>
      <c r="N89" s="109"/>
      <c r="R89" s="109"/>
    </row>
    <row r="90" spans="10:18" ht="15.75" customHeight="1" x14ac:dyDescent="0.25">
      <c r="J90" s="109"/>
      <c r="N90" s="109"/>
      <c r="R90" s="109"/>
    </row>
    <row r="91" spans="10:18" ht="15.75" customHeight="1" x14ac:dyDescent="0.25">
      <c r="J91" s="109"/>
      <c r="N91" s="109"/>
      <c r="R91" s="109"/>
    </row>
    <row r="92" spans="10:18" ht="15.75" customHeight="1" x14ac:dyDescent="0.25">
      <c r="J92" s="109"/>
      <c r="N92" s="109"/>
      <c r="R92" s="109"/>
    </row>
    <row r="93" spans="10:18" ht="15.75" customHeight="1" x14ac:dyDescent="0.25">
      <c r="J93" s="109"/>
      <c r="N93" s="109"/>
      <c r="R93" s="109"/>
    </row>
    <row r="94" spans="10:18" ht="15.75" customHeight="1" x14ac:dyDescent="0.25">
      <c r="J94" s="109"/>
      <c r="N94" s="109"/>
      <c r="R94" s="109"/>
    </row>
    <row r="95" spans="10:18" ht="15.75" customHeight="1" x14ac:dyDescent="0.25">
      <c r="J95" s="109"/>
      <c r="N95" s="109"/>
      <c r="R95" s="109"/>
    </row>
    <row r="96" spans="10:18" ht="15.75" customHeight="1" x14ac:dyDescent="0.25">
      <c r="J96" s="109"/>
      <c r="N96" s="109"/>
      <c r="R96" s="109"/>
    </row>
    <row r="97" spans="10:18" ht="15.75" customHeight="1" x14ac:dyDescent="0.25">
      <c r="J97" s="109"/>
      <c r="N97" s="109"/>
      <c r="R97" s="109"/>
    </row>
    <row r="98" spans="10:18" ht="15.75" customHeight="1" x14ac:dyDescent="0.25">
      <c r="J98" s="109"/>
      <c r="N98" s="109"/>
      <c r="R98" s="109"/>
    </row>
    <row r="99" spans="10:18" ht="15.75" customHeight="1" x14ac:dyDescent="0.25">
      <c r="J99" s="109"/>
      <c r="N99" s="109"/>
      <c r="R99" s="109"/>
    </row>
    <row r="100" spans="10:18" ht="15.75" customHeight="1" x14ac:dyDescent="0.25">
      <c r="J100" s="109"/>
      <c r="N100" s="109"/>
      <c r="R100" s="109"/>
    </row>
    <row r="101" spans="10:18" ht="15.75" customHeight="1" x14ac:dyDescent="0.25">
      <c r="J101" s="109"/>
      <c r="N101" s="109"/>
      <c r="R101" s="109"/>
    </row>
    <row r="102" spans="10:18" ht="15.75" customHeight="1" x14ac:dyDescent="0.25">
      <c r="J102" s="109"/>
      <c r="N102" s="109"/>
      <c r="R102" s="109"/>
    </row>
    <row r="103" spans="10:18" ht="15.75" customHeight="1" x14ac:dyDescent="0.25">
      <c r="J103" s="109"/>
      <c r="N103" s="109"/>
      <c r="R103" s="109"/>
    </row>
    <row r="104" spans="10:18" ht="15.75" customHeight="1" x14ac:dyDescent="0.25">
      <c r="J104" s="109"/>
      <c r="N104" s="109"/>
      <c r="R104" s="109"/>
    </row>
    <row r="105" spans="10:18" ht="15.75" customHeight="1" x14ac:dyDescent="0.25">
      <c r="J105" s="109"/>
      <c r="N105" s="109"/>
      <c r="R105" s="109"/>
    </row>
    <row r="106" spans="10:18" ht="15.75" customHeight="1" x14ac:dyDescent="0.25">
      <c r="J106" s="109"/>
      <c r="N106" s="109"/>
      <c r="R106" s="109"/>
    </row>
    <row r="107" spans="10:18" ht="15.75" customHeight="1" x14ac:dyDescent="0.25">
      <c r="J107" s="109"/>
      <c r="N107" s="109"/>
      <c r="R107" s="109"/>
    </row>
    <row r="108" spans="10:18" ht="15.75" customHeight="1" x14ac:dyDescent="0.25">
      <c r="J108" s="109"/>
      <c r="N108" s="109"/>
      <c r="R108" s="109"/>
    </row>
    <row r="109" spans="10:18" ht="15.75" customHeight="1" x14ac:dyDescent="0.25">
      <c r="J109" s="109"/>
      <c r="N109" s="109"/>
      <c r="R109" s="109"/>
    </row>
    <row r="110" spans="10:18" ht="15.75" customHeight="1" x14ac:dyDescent="0.25">
      <c r="J110" s="109"/>
      <c r="N110" s="109"/>
      <c r="R110" s="109"/>
    </row>
    <row r="111" spans="10:18" ht="15.75" customHeight="1" x14ac:dyDescent="0.25">
      <c r="J111" s="109"/>
      <c r="N111" s="109"/>
      <c r="R111" s="109"/>
    </row>
    <row r="112" spans="10:18" ht="15.75" customHeight="1" x14ac:dyDescent="0.25">
      <c r="J112" s="109"/>
      <c r="N112" s="109"/>
      <c r="R112" s="109"/>
    </row>
    <row r="113" spans="10:18" ht="15.75" customHeight="1" x14ac:dyDescent="0.25">
      <c r="J113" s="109"/>
      <c r="N113" s="109"/>
      <c r="R113" s="109"/>
    </row>
    <row r="114" spans="10:18" ht="15.75" customHeight="1" x14ac:dyDescent="0.25">
      <c r="J114" s="109"/>
      <c r="N114" s="109"/>
      <c r="R114" s="109"/>
    </row>
    <row r="115" spans="10:18" ht="15.75" customHeight="1" x14ac:dyDescent="0.25">
      <c r="J115" s="109"/>
      <c r="N115" s="109"/>
      <c r="R115" s="109"/>
    </row>
    <row r="116" spans="10:18" ht="15.75" customHeight="1" x14ac:dyDescent="0.25">
      <c r="J116" s="109"/>
      <c r="N116" s="109"/>
      <c r="R116" s="109"/>
    </row>
    <row r="117" spans="10:18" ht="15.75" customHeight="1" x14ac:dyDescent="0.25">
      <c r="J117" s="109"/>
      <c r="N117" s="109"/>
      <c r="R117" s="109"/>
    </row>
    <row r="118" spans="10:18" ht="15.75" customHeight="1" x14ac:dyDescent="0.25">
      <c r="J118" s="109"/>
      <c r="N118" s="109"/>
      <c r="R118" s="109"/>
    </row>
    <row r="119" spans="10:18" ht="15.75" customHeight="1" x14ac:dyDescent="0.25">
      <c r="J119" s="109"/>
      <c r="N119" s="109"/>
      <c r="R119" s="109"/>
    </row>
    <row r="120" spans="10:18" ht="15.75" customHeight="1" x14ac:dyDescent="0.25">
      <c r="J120" s="109"/>
      <c r="N120" s="109"/>
      <c r="R120" s="109"/>
    </row>
    <row r="121" spans="10:18" ht="15.75" customHeight="1" x14ac:dyDescent="0.25">
      <c r="J121" s="109"/>
      <c r="N121" s="109"/>
      <c r="R121" s="109"/>
    </row>
    <row r="122" spans="10:18" ht="15.75" customHeight="1" x14ac:dyDescent="0.25">
      <c r="J122" s="109"/>
      <c r="N122" s="109"/>
      <c r="R122" s="109"/>
    </row>
    <row r="123" spans="10:18" ht="15.75" customHeight="1" x14ac:dyDescent="0.25">
      <c r="J123" s="109"/>
      <c r="N123" s="109"/>
      <c r="R123" s="109"/>
    </row>
    <row r="124" spans="10:18" ht="15.75" customHeight="1" x14ac:dyDescent="0.25">
      <c r="J124" s="109"/>
      <c r="N124" s="109"/>
      <c r="R124" s="109"/>
    </row>
    <row r="125" spans="10:18" ht="15.75" customHeight="1" x14ac:dyDescent="0.25">
      <c r="J125" s="109"/>
      <c r="N125" s="109"/>
      <c r="R125" s="109"/>
    </row>
    <row r="126" spans="10:18" ht="15.75" customHeight="1" x14ac:dyDescent="0.25">
      <c r="J126" s="109"/>
      <c r="N126" s="109"/>
      <c r="R126" s="109"/>
    </row>
    <row r="127" spans="10:18" ht="15.75" customHeight="1" x14ac:dyDescent="0.25">
      <c r="J127" s="109"/>
      <c r="N127" s="109"/>
      <c r="R127" s="109"/>
    </row>
    <row r="128" spans="10:18" ht="15.75" customHeight="1" x14ac:dyDescent="0.25">
      <c r="J128" s="109"/>
      <c r="N128" s="109"/>
      <c r="R128" s="109"/>
    </row>
    <row r="129" spans="10:18" ht="15.75" customHeight="1" x14ac:dyDescent="0.25">
      <c r="J129" s="109"/>
      <c r="N129" s="109"/>
      <c r="R129" s="109"/>
    </row>
    <row r="130" spans="10:18" ht="15.75" customHeight="1" x14ac:dyDescent="0.25">
      <c r="J130" s="109"/>
      <c r="N130" s="109"/>
      <c r="R130" s="109"/>
    </row>
    <row r="131" spans="10:18" ht="15.75" customHeight="1" x14ac:dyDescent="0.25">
      <c r="J131" s="109"/>
      <c r="N131" s="109"/>
      <c r="R131" s="109"/>
    </row>
    <row r="132" spans="10:18" ht="15.75" customHeight="1" x14ac:dyDescent="0.25">
      <c r="J132" s="109"/>
      <c r="N132" s="109"/>
      <c r="R132" s="109"/>
    </row>
    <row r="133" spans="10:18" ht="15.75" customHeight="1" x14ac:dyDescent="0.25">
      <c r="J133" s="109"/>
      <c r="N133" s="109"/>
      <c r="R133" s="109"/>
    </row>
    <row r="134" spans="10:18" ht="15.75" customHeight="1" x14ac:dyDescent="0.25">
      <c r="J134" s="109"/>
      <c r="N134" s="109"/>
      <c r="R134" s="109"/>
    </row>
    <row r="135" spans="10:18" ht="15.75" customHeight="1" x14ac:dyDescent="0.25">
      <c r="J135" s="109"/>
      <c r="N135" s="109"/>
      <c r="R135" s="109"/>
    </row>
    <row r="136" spans="10:18" ht="15.75" customHeight="1" x14ac:dyDescent="0.25">
      <c r="J136" s="109"/>
      <c r="N136" s="109"/>
      <c r="R136" s="109"/>
    </row>
    <row r="137" spans="10:18" ht="15.75" customHeight="1" x14ac:dyDescent="0.25">
      <c r="J137" s="109"/>
      <c r="N137" s="109"/>
      <c r="R137" s="109"/>
    </row>
    <row r="138" spans="10:18" ht="15.75" customHeight="1" x14ac:dyDescent="0.25">
      <c r="J138" s="109"/>
      <c r="N138" s="109"/>
      <c r="R138" s="109"/>
    </row>
    <row r="139" spans="10:18" ht="15.75" customHeight="1" x14ac:dyDescent="0.25">
      <c r="J139" s="109"/>
      <c r="N139" s="109"/>
      <c r="R139" s="109"/>
    </row>
    <row r="140" spans="10:18" ht="15.75" customHeight="1" x14ac:dyDescent="0.25">
      <c r="J140" s="109"/>
      <c r="N140" s="109"/>
      <c r="R140" s="109"/>
    </row>
    <row r="141" spans="10:18" ht="15.75" customHeight="1" x14ac:dyDescent="0.25">
      <c r="J141" s="109"/>
      <c r="N141" s="109"/>
      <c r="R141" s="109"/>
    </row>
    <row r="142" spans="10:18" ht="15.75" customHeight="1" x14ac:dyDescent="0.25">
      <c r="J142" s="109"/>
      <c r="N142" s="109"/>
      <c r="R142" s="109"/>
    </row>
    <row r="143" spans="10:18" ht="15.75" customHeight="1" x14ac:dyDescent="0.25">
      <c r="J143" s="109"/>
      <c r="N143" s="109"/>
      <c r="R143" s="109"/>
    </row>
    <row r="144" spans="10:18" ht="15.75" customHeight="1" x14ac:dyDescent="0.25">
      <c r="J144" s="109"/>
      <c r="N144" s="109"/>
      <c r="R144" s="109"/>
    </row>
    <row r="145" spans="10:18" ht="15.75" customHeight="1" x14ac:dyDescent="0.25">
      <c r="J145" s="109"/>
      <c r="N145" s="109"/>
      <c r="R145" s="109"/>
    </row>
    <row r="146" spans="10:18" ht="15.75" customHeight="1" x14ac:dyDescent="0.25">
      <c r="J146" s="109"/>
      <c r="N146" s="109"/>
      <c r="R146" s="109"/>
    </row>
    <row r="147" spans="10:18" ht="15.75" customHeight="1" x14ac:dyDescent="0.25">
      <c r="J147" s="109"/>
      <c r="N147" s="109"/>
      <c r="R147" s="109"/>
    </row>
    <row r="148" spans="10:18" ht="15.75" customHeight="1" x14ac:dyDescent="0.25">
      <c r="J148" s="109"/>
      <c r="N148" s="109"/>
      <c r="R148" s="109"/>
    </row>
    <row r="149" spans="10:18" ht="15.75" customHeight="1" x14ac:dyDescent="0.25">
      <c r="J149" s="109"/>
      <c r="N149" s="109"/>
      <c r="R149" s="109"/>
    </row>
    <row r="150" spans="10:18" ht="15.75" customHeight="1" x14ac:dyDescent="0.25">
      <c r="J150" s="109"/>
      <c r="N150" s="109"/>
      <c r="R150" s="109"/>
    </row>
    <row r="151" spans="10:18" ht="15.75" customHeight="1" x14ac:dyDescent="0.25">
      <c r="J151" s="109"/>
      <c r="N151" s="109"/>
      <c r="R151" s="109"/>
    </row>
    <row r="152" spans="10:18" ht="15.75" customHeight="1" x14ac:dyDescent="0.25">
      <c r="J152" s="109"/>
      <c r="N152" s="109"/>
      <c r="R152" s="109"/>
    </row>
    <row r="153" spans="10:18" ht="15.75" customHeight="1" x14ac:dyDescent="0.25">
      <c r="J153" s="109"/>
      <c r="N153" s="109"/>
      <c r="R153" s="109"/>
    </row>
    <row r="154" spans="10:18" ht="15.75" customHeight="1" x14ac:dyDescent="0.25">
      <c r="J154" s="109"/>
      <c r="N154" s="109"/>
      <c r="R154" s="109"/>
    </row>
    <row r="155" spans="10:18" ht="15.75" customHeight="1" x14ac:dyDescent="0.25">
      <c r="J155" s="109"/>
      <c r="N155" s="109"/>
      <c r="R155" s="109"/>
    </row>
    <row r="156" spans="10:18" ht="15.75" customHeight="1" x14ac:dyDescent="0.25">
      <c r="J156" s="109"/>
      <c r="N156" s="109"/>
      <c r="R156" s="109"/>
    </row>
    <row r="157" spans="10:18" ht="15.75" customHeight="1" x14ac:dyDescent="0.25">
      <c r="J157" s="109"/>
      <c r="N157" s="109"/>
      <c r="R157" s="109"/>
    </row>
    <row r="158" spans="10:18" ht="15.75" customHeight="1" x14ac:dyDescent="0.25">
      <c r="J158" s="109"/>
      <c r="N158" s="109"/>
      <c r="R158" s="109"/>
    </row>
    <row r="159" spans="10:18" ht="15.75" customHeight="1" x14ac:dyDescent="0.25">
      <c r="J159" s="109"/>
      <c r="N159" s="109"/>
      <c r="R159" s="109"/>
    </row>
    <row r="160" spans="10:18" ht="15.75" customHeight="1" x14ac:dyDescent="0.25">
      <c r="J160" s="109"/>
      <c r="N160" s="109"/>
      <c r="R160" s="109"/>
    </row>
    <row r="161" spans="10:18" ht="15.75" customHeight="1" x14ac:dyDescent="0.25">
      <c r="J161" s="109"/>
      <c r="N161" s="109"/>
      <c r="R161" s="109"/>
    </row>
    <row r="162" spans="10:18" ht="15.75" customHeight="1" x14ac:dyDescent="0.25">
      <c r="J162" s="109"/>
      <c r="N162" s="109"/>
      <c r="R162" s="109"/>
    </row>
    <row r="163" spans="10:18" ht="15.75" customHeight="1" x14ac:dyDescent="0.25">
      <c r="J163" s="109"/>
      <c r="N163" s="109"/>
      <c r="R163" s="109"/>
    </row>
    <row r="164" spans="10:18" ht="15.75" customHeight="1" x14ac:dyDescent="0.25">
      <c r="J164" s="109"/>
      <c r="N164" s="109"/>
      <c r="R164" s="109"/>
    </row>
    <row r="165" spans="10:18" ht="15.75" customHeight="1" x14ac:dyDescent="0.25">
      <c r="J165" s="109"/>
      <c r="N165" s="109"/>
      <c r="R165" s="109"/>
    </row>
    <row r="166" spans="10:18" ht="15.75" customHeight="1" x14ac:dyDescent="0.25">
      <c r="J166" s="109"/>
      <c r="N166" s="109"/>
      <c r="R166" s="109"/>
    </row>
    <row r="167" spans="10:18" ht="15.75" customHeight="1" x14ac:dyDescent="0.25">
      <c r="J167" s="109"/>
      <c r="N167" s="109"/>
      <c r="R167" s="109"/>
    </row>
    <row r="168" spans="10:18" ht="15.75" customHeight="1" x14ac:dyDescent="0.25">
      <c r="J168" s="109"/>
      <c r="N168" s="109"/>
      <c r="R168" s="109"/>
    </row>
    <row r="169" spans="10:18" ht="15.75" customHeight="1" x14ac:dyDescent="0.25">
      <c r="J169" s="109"/>
      <c r="N169" s="109"/>
      <c r="R169" s="109"/>
    </row>
    <row r="170" spans="10:18" ht="15.75" customHeight="1" x14ac:dyDescent="0.25">
      <c r="J170" s="109"/>
      <c r="N170" s="109"/>
      <c r="R170" s="109"/>
    </row>
    <row r="171" spans="10:18" ht="15.75" customHeight="1" x14ac:dyDescent="0.25">
      <c r="J171" s="109"/>
      <c r="N171" s="109"/>
      <c r="R171" s="109"/>
    </row>
    <row r="172" spans="10:18" ht="15.75" customHeight="1" x14ac:dyDescent="0.25">
      <c r="J172" s="109"/>
      <c r="N172" s="109"/>
      <c r="R172" s="109"/>
    </row>
    <row r="173" spans="10:18" ht="15.75" customHeight="1" x14ac:dyDescent="0.25">
      <c r="J173" s="109"/>
      <c r="N173" s="109"/>
      <c r="R173" s="109"/>
    </row>
    <row r="174" spans="10:18" ht="15.75" customHeight="1" x14ac:dyDescent="0.25">
      <c r="J174" s="109"/>
      <c r="N174" s="109"/>
      <c r="R174" s="109"/>
    </row>
    <row r="175" spans="10:18" ht="15.75" customHeight="1" x14ac:dyDescent="0.25">
      <c r="J175" s="109"/>
      <c r="N175" s="109"/>
      <c r="R175" s="109"/>
    </row>
    <row r="176" spans="10:18" ht="15.75" customHeight="1" x14ac:dyDescent="0.25">
      <c r="J176" s="109"/>
      <c r="N176" s="109"/>
      <c r="R176" s="109"/>
    </row>
    <row r="177" spans="10:18" ht="15.75" customHeight="1" x14ac:dyDescent="0.25">
      <c r="J177" s="109"/>
      <c r="N177" s="109"/>
      <c r="R177" s="109"/>
    </row>
    <row r="178" spans="10:18" ht="15.75" customHeight="1" x14ac:dyDescent="0.25">
      <c r="J178" s="109"/>
      <c r="N178" s="109"/>
      <c r="R178" s="109"/>
    </row>
    <row r="179" spans="10:18" ht="15.75" customHeight="1" x14ac:dyDescent="0.25">
      <c r="J179" s="109"/>
      <c r="N179" s="109"/>
      <c r="R179" s="109"/>
    </row>
    <row r="180" spans="10:18" ht="15.75" customHeight="1" x14ac:dyDescent="0.25">
      <c r="J180" s="109"/>
      <c r="N180" s="109"/>
      <c r="R180" s="109"/>
    </row>
    <row r="181" spans="10:18" ht="15.75" customHeight="1" x14ac:dyDescent="0.25">
      <c r="J181" s="109"/>
      <c r="N181" s="109"/>
      <c r="R181" s="109"/>
    </row>
    <row r="182" spans="10:18" ht="15.75" customHeight="1" x14ac:dyDescent="0.25">
      <c r="J182" s="109"/>
      <c r="N182" s="109"/>
      <c r="R182" s="109"/>
    </row>
    <row r="183" spans="10:18" ht="15.75" customHeight="1" x14ac:dyDescent="0.25">
      <c r="J183" s="109"/>
      <c r="N183" s="109"/>
      <c r="R183" s="109"/>
    </row>
    <row r="184" spans="10:18" ht="15.75" customHeight="1" x14ac:dyDescent="0.25">
      <c r="J184" s="109"/>
      <c r="N184" s="109"/>
      <c r="R184" s="109"/>
    </row>
    <row r="185" spans="10:18" ht="15.75" customHeight="1" x14ac:dyDescent="0.25">
      <c r="J185" s="109"/>
      <c r="N185" s="109"/>
      <c r="R185" s="109"/>
    </row>
    <row r="186" spans="10:18" ht="15.75" customHeight="1" x14ac:dyDescent="0.25">
      <c r="J186" s="109"/>
      <c r="N186" s="109"/>
      <c r="R186" s="109"/>
    </row>
    <row r="187" spans="10:18" ht="15.75" customHeight="1" x14ac:dyDescent="0.25">
      <c r="J187" s="109"/>
      <c r="N187" s="109"/>
      <c r="R187" s="109"/>
    </row>
    <row r="188" spans="10:18" ht="15.75" customHeight="1" x14ac:dyDescent="0.25">
      <c r="J188" s="109"/>
      <c r="N188" s="109"/>
      <c r="R188" s="109"/>
    </row>
    <row r="189" spans="10:18" ht="15.75" customHeight="1" x14ac:dyDescent="0.25">
      <c r="J189" s="109"/>
      <c r="N189" s="109"/>
      <c r="R189" s="109"/>
    </row>
    <row r="190" spans="10:18" ht="15.75" customHeight="1" x14ac:dyDescent="0.25">
      <c r="J190" s="109"/>
      <c r="N190" s="109"/>
      <c r="R190" s="109"/>
    </row>
    <row r="191" spans="10:18" ht="15.75" customHeight="1" x14ac:dyDescent="0.25">
      <c r="J191" s="109"/>
      <c r="N191" s="109"/>
      <c r="R191" s="109"/>
    </row>
    <row r="192" spans="10:18" ht="15.75" customHeight="1" x14ac:dyDescent="0.25">
      <c r="J192" s="109"/>
      <c r="N192" s="109"/>
      <c r="R192" s="109"/>
    </row>
    <row r="193" spans="10:18" ht="15.75" customHeight="1" x14ac:dyDescent="0.25">
      <c r="J193" s="109"/>
      <c r="N193" s="109"/>
      <c r="R193" s="109"/>
    </row>
    <row r="194" spans="10:18" ht="15.75" customHeight="1" x14ac:dyDescent="0.25">
      <c r="J194" s="109"/>
      <c r="N194" s="109"/>
      <c r="R194" s="109"/>
    </row>
    <row r="195" spans="10:18" ht="15.75" customHeight="1" x14ac:dyDescent="0.25">
      <c r="J195" s="109"/>
      <c r="N195" s="109"/>
      <c r="R195" s="109"/>
    </row>
    <row r="196" spans="10:18" ht="15.75" customHeight="1" x14ac:dyDescent="0.25">
      <c r="J196" s="109"/>
      <c r="N196" s="109"/>
      <c r="R196" s="109"/>
    </row>
    <row r="197" spans="10:18" ht="15.75" customHeight="1" x14ac:dyDescent="0.25">
      <c r="J197" s="109"/>
      <c r="N197" s="109"/>
      <c r="R197" s="109"/>
    </row>
    <row r="198" spans="10:18" ht="15.75" customHeight="1" x14ac:dyDescent="0.25">
      <c r="J198" s="109"/>
      <c r="N198" s="109"/>
      <c r="R198" s="109"/>
    </row>
    <row r="199" spans="10:18" ht="15.75" customHeight="1" x14ac:dyDescent="0.25">
      <c r="J199" s="109"/>
      <c r="N199" s="109"/>
      <c r="R199" s="109"/>
    </row>
    <row r="200" spans="10:18" ht="15.75" customHeight="1" x14ac:dyDescent="0.25">
      <c r="J200" s="109"/>
      <c r="N200" s="109"/>
      <c r="R200" s="109"/>
    </row>
    <row r="201" spans="10:18" ht="15.75" customHeight="1" x14ac:dyDescent="0.25">
      <c r="J201" s="109"/>
      <c r="N201" s="109"/>
      <c r="R201" s="109"/>
    </row>
    <row r="202" spans="10:18" ht="15.75" customHeight="1" x14ac:dyDescent="0.25">
      <c r="J202" s="109"/>
      <c r="N202" s="109"/>
      <c r="R202" s="109"/>
    </row>
    <row r="203" spans="10:18" ht="15.75" customHeight="1" x14ac:dyDescent="0.25">
      <c r="J203" s="109"/>
      <c r="N203" s="109"/>
      <c r="R203" s="109"/>
    </row>
    <row r="204" spans="10:18" ht="15.75" customHeight="1" x14ac:dyDescent="0.25">
      <c r="J204" s="109"/>
      <c r="N204" s="109"/>
      <c r="R204" s="109"/>
    </row>
    <row r="205" spans="10:18" ht="15.75" customHeight="1" x14ac:dyDescent="0.25">
      <c r="J205" s="109"/>
      <c r="N205" s="109"/>
      <c r="R205" s="109"/>
    </row>
    <row r="206" spans="10:18" ht="15.75" customHeight="1" x14ac:dyDescent="0.25">
      <c r="J206" s="109"/>
      <c r="N206" s="109"/>
      <c r="R206" s="109"/>
    </row>
    <row r="207" spans="10:18" ht="15.75" customHeight="1" x14ac:dyDescent="0.25">
      <c r="J207" s="109"/>
      <c r="N207" s="109"/>
      <c r="R207" s="109"/>
    </row>
    <row r="208" spans="10:18" ht="15.75" customHeight="1" x14ac:dyDescent="0.25">
      <c r="J208" s="109"/>
      <c r="N208" s="109"/>
      <c r="R208" s="109"/>
    </row>
    <row r="209" spans="10:18" ht="15.75" customHeight="1" x14ac:dyDescent="0.25">
      <c r="J209" s="109"/>
      <c r="N209" s="109"/>
      <c r="R209" s="109"/>
    </row>
    <row r="210" spans="10:18" ht="15.75" customHeight="1" x14ac:dyDescent="0.25">
      <c r="J210" s="109"/>
      <c r="N210" s="109"/>
      <c r="R210" s="109"/>
    </row>
    <row r="211" spans="10:18" ht="15.75" customHeight="1" x14ac:dyDescent="0.25">
      <c r="J211" s="109"/>
      <c r="N211" s="109"/>
      <c r="R211" s="109"/>
    </row>
    <row r="212" spans="10:18" ht="15.75" customHeight="1" x14ac:dyDescent="0.25">
      <c r="J212" s="109"/>
      <c r="N212" s="109"/>
      <c r="R212" s="109"/>
    </row>
    <row r="213" spans="10:18" ht="15.75" customHeight="1" x14ac:dyDescent="0.25">
      <c r="J213" s="109"/>
      <c r="N213" s="109"/>
      <c r="R213" s="109"/>
    </row>
    <row r="214" spans="10:18" ht="15.75" customHeight="1" x14ac:dyDescent="0.25">
      <c r="J214" s="109"/>
      <c r="N214" s="109"/>
      <c r="R214" s="109"/>
    </row>
    <row r="215" spans="10:18" ht="15.75" customHeight="1" x14ac:dyDescent="0.25">
      <c r="J215" s="109"/>
      <c r="N215" s="109"/>
      <c r="R215" s="109"/>
    </row>
    <row r="216" spans="10:18" ht="15.75" customHeight="1" x14ac:dyDescent="0.25">
      <c r="J216" s="109"/>
      <c r="N216" s="109"/>
      <c r="R216" s="109"/>
    </row>
    <row r="217" spans="10:18" ht="15.75" customHeight="1" x14ac:dyDescent="0.25">
      <c r="J217" s="109"/>
      <c r="N217" s="109"/>
      <c r="R217" s="109"/>
    </row>
    <row r="218" spans="10:18" ht="15.75" customHeight="1" x14ac:dyDescent="0.25">
      <c r="J218" s="109"/>
      <c r="N218" s="109"/>
      <c r="R218" s="109"/>
    </row>
    <row r="219" spans="10:18" ht="15.75" customHeight="1" x14ac:dyDescent="0.25">
      <c r="J219" s="109"/>
      <c r="N219" s="109"/>
      <c r="R219" s="109"/>
    </row>
    <row r="220" spans="10:18" ht="15.75" customHeight="1" x14ac:dyDescent="0.25">
      <c r="J220" s="109"/>
      <c r="N220" s="109"/>
      <c r="R220" s="109"/>
    </row>
    <row r="221" spans="10:18" ht="15.75" customHeight="1" x14ac:dyDescent="0.25">
      <c r="J221" s="109"/>
      <c r="N221" s="109"/>
      <c r="R221" s="109"/>
    </row>
    <row r="222" spans="10:18" ht="15.75" customHeight="1" x14ac:dyDescent="0.25">
      <c r="J222" s="109"/>
      <c r="N222" s="109"/>
      <c r="R222" s="109"/>
    </row>
    <row r="223" spans="10:18" ht="15.75" customHeight="1" x14ac:dyDescent="0.25">
      <c r="J223" s="109"/>
      <c r="N223" s="109"/>
      <c r="R223" s="109"/>
    </row>
    <row r="224" spans="10:18" ht="15.75" customHeight="1" x14ac:dyDescent="0.25">
      <c r="J224" s="109"/>
      <c r="N224" s="109"/>
      <c r="R224" s="109"/>
    </row>
    <row r="225" spans="10:18" ht="15.75" customHeight="1" x14ac:dyDescent="0.25">
      <c r="J225" s="109"/>
      <c r="N225" s="109"/>
      <c r="R225" s="109"/>
    </row>
    <row r="226" spans="10:18" ht="15.75" customHeight="1" x14ac:dyDescent="0.25">
      <c r="J226" s="109"/>
      <c r="N226" s="109"/>
      <c r="R226" s="109"/>
    </row>
    <row r="227" spans="10:18" ht="15.75" customHeight="1" x14ac:dyDescent="0.25">
      <c r="J227" s="109"/>
      <c r="N227" s="109"/>
      <c r="R227" s="109"/>
    </row>
    <row r="228" spans="10:18" ht="15.75" customHeight="1" x14ac:dyDescent="0.25">
      <c r="J228" s="109"/>
      <c r="N228" s="109"/>
      <c r="R228" s="109"/>
    </row>
    <row r="229" spans="10:18" ht="15.75" customHeight="1" x14ac:dyDescent="0.25">
      <c r="J229" s="109"/>
      <c r="N229" s="109"/>
      <c r="R229" s="109"/>
    </row>
    <row r="230" spans="10:18" ht="15.75" customHeight="1" x14ac:dyDescent="0.25">
      <c r="J230" s="109"/>
      <c r="N230" s="109"/>
      <c r="R230" s="109"/>
    </row>
    <row r="231" spans="10:18" ht="15.75" customHeight="1" x14ac:dyDescent="0.25">
      <c r="J231" s="109"/>
      <c r="N231" s="109"/>
      <c r="R231" s="109"/>
    </row>
    <row r="232" spans="10:18" ht="15.75" customHeight="1" x14ac:dyDescent="0.25">
      <c r="J232" s="109"/>
      <c r="N232" s="109"/>
      <c r="R232" s="109"/>
    </row>
    <row r="233" spans="10:18" ht="15.75" customHeight="1" x14ac:dyDescent="0.25">
      <c r="J233" s="109"/>
      <c r="N233" s="109"/>
      <c r="R233" s="109"/>
    </row>
    <row r="234" spans="10:18" ht="15.75" customHeight="1" x14ac:dyDescent="0.25">
      <c r="J234" s="109"/>
      <c r="N234" s="109"/>
      <c r="R234" s="109"/>
    </row>
    <row r="235" spans="10:18" ht="15.75" customHeight="1" x14ac:dyDescent="0.25">
      <c r="J235" s="109"/>
      <c r="N235" s="109"/>
      <c r="R235" s="109"/>
    </row>
    <row r="236" spans="10:18" ht="15.75" customHeight="1" x14ac:dyDescent="0.25">
      <c r="J236" s="109"/>
      <c r="N236" s="109"/>
      <c r="R236" s="109"/>
    </row>
    <row r="237" spans="10:18" ht="15.75" customHeight="1" x14ac:dyDescent="0.25">
      <c r="J237" s="109"/>
      <c r="N237" s="109"/>
      <c r="R237" s="109"/>
    </row>
    <row r="238" spans="10:18" ht="15.75" customHeight="1" x14ac:dyDescent="0.25">
      <c r="J238" s="109"/>
      <c r="N238" s="109"/>
      <c r="R238" s="109"/>
    </row>
    <row r="239" spans="10:18" ht="15.75" customHeight="1" x14ac:dyDescent="0.25">
      <c r="J239" s="109"/>
      <c r="N239" s="109"/>
      <c r="R239" s="109"/>
    </row>
    <row r="240" spans="10:18" ht="15.75" customHeight="1" x14ac:dyDescent="0.25">
      <c r="J240" s="109"/>
      <c r="N240" s="109"/>
      <c r="R240" s="109"/>
    </row>
    <row r="241" spans="10:18" ht="15.75" customHeight="1" x14ac:dyDescent="0.25">
      <c r="J241" s="109"/>
      <c r="N241" s="109"/>
      <c r="R241" s="109"/>
    </row>
    <row r="242" spans="10:18" ht="15.75" customHeight="1" x14ac:dyDescent="0.25">
      <c r="J242" s="109"/>
      <c r="N242" s="109"/>
      <c r="R242" s="109"/>
    </row>
    <row r="243" spans="10:18" ht="15.75" customHeight="1" x14ac:dyDescent="0.25">
      <c r="J243" s="109"/>
      <c r="N243" s="109"/>
      <c r="R243" s="109"/>
    </row>
    <row r="244" spans="10:18" ht="15.75" customHeight="1" x14ac:dyDescent="0.25">
      <c r="J244" s="109"/>
      <c r="N244" s="109"/>
      <c r="R244" s="109"/>
    </row>
    <row r="245" spans="10:18" ht="15.75" customHeight="1" x14ac:dyDescent="0.25">
      <c r="J245" s="109"/>
      <c r="N245" s="109"/>
      <c r="R245" s="109"/>
    </row>
    <row r="246" spans="10:18" ht="15.75" customHeight="1" x14ac:dyDescent="0.25">
      <c r="J246" s="109"/>
      <c r="N246" s="109"/>
      <c r="R246" s="109"/>
    </row>
    <row r="247" spans="10:18" ht="15.75" customHeight="1" x14ac:dyDescent="0.25">
      <c r="J247" s="109"/>
      <c r="N247" s="109"/>
      <c r="R247" s="109"/>
    </row>
    <row r="248" spans="10:18" ht="15.75" customHeight="1" x14ac:dyDescent="0.25">
      <c r="J248" s="109"/>
      <c r="N248" s="109"/>
      <c r="R248" s="109"/>
    </row>
    <row r="249" spans="10:18" ht="15.75" customHeight="1" x14ac:dyDescent="0.25">
      <c r="J249" s="109"/>
      <c r="N249" s="109"/>
      <c r="R249" s="109"/>
    </row>
    <row r="250" spans="10:18" ht="15.75" customHeight="1" x14ac:dyDescent="0.25">
      <c r="J250" s="109"/>
      <c r="N250" s="109"/>
      <c r="R250" s="109"/>
    </row>
    <row r="251" spans="10:18" ht="15.75" customHeight="1" x14ac:dyDescent="0.25">
      <c r="J251" s="109"/>
      <c r="N251" s="109"/>
      <c r="R251" s="109"/>
    </row>
    <row r="252" spans="10:18" ht="15.75" customHeight="1" x14ac:dyDescent="0.25">
      <c r="J252" s="109"/>
      <c r="N252" s="109"/>
      <c r="R252" s="109"/>
    </row>
    <row r="253" spans="10:18" ht="15.75" customHeight="1" x14ac:dyDescent="0.25">
      <c r="J253" s="109"/>
      <c r="N253" s="109"/>
      <c r="R253" s="109"/>
    </row>
    <row r="254" spans="10:18" ht="15.75" customHeight="1" x14ac:dyDescent="0.25">
      <c r="J254" s="109"/>
      <c r="N254" s="109"/>
      <c r="R254" s="109"/>
    </row>
    <row r="255" spans="10:18" ht="15.75" customHeight="1" x14ac:dyDescent="0.25">
      <c r="J255" s="109"/>
      <c r="N255" s="109"/>
      <c r="R255" s="109"/>
    </row>
    <row r="256" spans="10:18" ht="15.75" customHeight="1" x14ac:dyDescent="0.25">
      <c r="J256" s="109"/>
      <c r="N256" s="109"/>
      <c r="R256" s="109"/>
    </row>
    <row r="257" spans="10:18" ht="15.75" customHeight="1" x14ac:dyDescent="0.25">
      <c r="J257" s="109"/>
      <c r="N257" s="109"/>
      <c r="R257" s="109"/>
    </row>
    <row r="258" spans="10:18" ht="15.75" customHeight="1" x14ac:dyDescent="0.25">
      <c r="J258" s="109"/>
      <c r="N258" s="109"/>
      <c r="R258" s="109"/>
    </row>
    <row r="259" spans="10:18" ht="15.75" customHeight="1" x14ac:dyDescent="0.25">
      <c r="J259" s="109"/>
      <c r="N259" s="109"/>
      <c r="R259" s="109"/>
    </row>
    <row r="260" spans="10:18" ht="15.75" customHeight="1" x14ac:dyDescent="0.25">
      <c r="J260" s="109"/>
      <c r="N260" s="109"/>
      <c r="R260" s="109"/>
    </row>
    <row r="261" spans="10:18" ht="15.75" customHeight="1" x14ac:dyDescent="0.25">
      <c r="J261" s="109"/>
      <c r="N261" s="109"/>
      <c r="R261" s="109"/>
    </row>
    <row r="262" spans="10:18" ht="15.75" customHeight="1" x14ac:dyDescent="0.25">
      <c r="J262" s="109"/>
      <c r="N262" s="109"/>
      <c r="R262" s="109"/>
    </row>
    <row r="263" spans="10:18" ht="15.75" customHeight="1" x14ac:dyDescent="0.25">
      <c r="J263" s="109"/>
      <c r="N263" s="109"/>
      <c r="R263" s="109"/>
    </row>
    <row r="264" spans="10:18" ht="15.75" customHeight="1" x14ac:dyDescent="0.25">
      <c r="J264" s="109"/>
      <c r="N264" s="109"/>
      <c r="R264" s="109"/>
    </row>
    <row r="265" spans="10:18" ht="15.75" customHeight="1" x14ac:dyDescent="0.25">
      <c r="J265" s="109"/>
      <c r="N265" s="109"/>
      <c r="R265" s="109"/>
    </row>
    <row r="266" spans="10:18" ht="15.75" customHeight="1" x14ac:dyDescent="0.25">
      <c r="J266" s="109"/>
      <c r="N266" s="109"/>
      <c r="R266" s="109"/>
    </row>
    <row r="267" spans="10:18" ht="15.75" customHeight="1" x14ac:dyDescent="0.25">
      <c r="J267" s="109"/>
      <c r="N267" s="109"/>
      <c r="R267" s="109"/>
    </row>
    <row r="268" spans="10:18" ht="15.75" customHeight="1" x14ac:dyDescent="0.25">
      <c r="J268" s="109"/>
      <c r="N268" s="109"/>
      <c r="R268" s="109"/>
    </row>
    <row r="269" spans="10:18" ht="15.75" customHeight="1" x14ac:dyDescent="0.25">
      <c r="J269" s="109"/>
      <c r="N269" s="109"/>
      <c r="R269" s="109"/>
    </row>
    <row r="270" spans="10:18" ht="15.75" customHeight="1" x14ac:dyDescent="0.25">
      <c r="J270" s="109"/>
      <c r="N270" s="109"/>
      <c r="R270" s="109"/>
    </row>
    <row r="271" spans="10:18" ht="15.75" customHeight="1" x14ac:dyDescent="0.25">
      <c r="J271" s="109"/>
      <c r="N271" s="109"/>
      <c r="R271" s="109"/>
    </row>
    <row r="272" spans="10:18" ht="15.75" customHeight="1" x14ac:dyDescent="0.25">
      <c r="J272" s="109"/>
      <c r="N272" s="109"/>
      <c r="R272" s="109"/>
    </row>
    <row r="273" spans="10:18" ht="15.75" customHeight="1" x14ac:dyDescent="0.25">
      <c r="J273" s="109"/>
      <c r="N273" s="109"/>
      <c r="R273" s="109"/>
    </row>
    <row r="274" spans="10:18" ht="15.75" customHeight="1" x14ac:dyDescent="0.25">
      <c r="J274" s="109"/>
      <c r="N274" s="109"/>
      <c r="R274" s="109"/>
    </row>
    <row r="275" spans="10:18" ht="15.75" customHeight="1" x14ac:dyDescent="0.25">
      <c r="J275" s="109"/>
      <c r="N275" s="109"/>
      <c r="R275" s="109"/>
    </row>
    <row r="276" spans="10:18" ht="15.75" customHeight="1" x14ac:dyDescent="0.25">
      <c r="J276" s="109"/>
      <c r="N276" s="109"/>
      <c r="R276" s="109"/>
    </row>
    <row r="277" spans="10:18" ht="15.75" customHeight="1" x14ac:dyDescent="0.25">
      <c r="J277" s="109"/>
      <c r="N277" s="109"/>
      <c r="R277" s="109"/>
    </row>
    <row r="278" spans="10:18" ht="15.75" customHeight="1" x14ac:dyDescent="0.25">
      <c r="J278" s="109"/>
      <c r="N278" s="109"/>
      <c r="R278" s="109"/>
    </row>
    <row r="279" spans="10:18" ht="15.75" customHeight="1" x14ac:dyDescent="0.25">
      <c r="J279" s="109"/>
      <c r="N279" s="109"/>
      <c r="R279" s="109"/>
    </row>
    <row r="280" spans="10:18" ht="15.75" customHeight="1" x14ac:dyDescent="0.25">
      <c r="J280" s="109"/>
      <c r="N280" s="109"/>
      <c r="R280" s="109"/>
    </row>
    <row r="281" spans="10:18" ht="15.75" customHeight="1" x14ac:dyDescent="0.25">
      <c r="J281" s="109"/>
      <c r="N281" s="109"/>
      <c r="R281" s="109"/>
    </row>
    <row r="282" spans="10:18" ht="15.75" customHeight="1" x14ac:dyDescent="0.25">
      <c r="J282" s="109"/>
      <c r="N282" s="109"/>
      <c r="R282" s="109"/>
    </row>
    <row r="283" spans="10:18" ht="15.75" customHeight="1" x14ac:dyDescent="0.25">
      <c r="J283" s="109"/>
      <c r="N283" s="109"/>
      <c r="R283" s="109"/>
    </row>
    <row r="284" spans="10:18" ht="15.75" customHeight="1" x14ac:dyDescent="0.25">
      <c r="J284" s="109"/>
      <c r="N284" s="109"/>
      <c r="R284" s="109"/>
    </row>
    <row r="285" spans="10:18" ht="15.75" customHeight="1" x14ac:dyDescent="0.25">
      <c r="J285" s="109"/>
      <c r="N285" s="109"/>
      <c r="R285" s="109"/>
    </row>
    <row r="286" spans="10:18" ht="15.75" customHeight="1" x14ac:dyDescent="0.25">
      <c r="J286" s="109"/>
      <c r="N286" s="109"/>
      <c r="R286" s="109"/>
    </row>
    <row r="287" spans="10:18" ht="15.75" customHeight="1" x14ac:dyDescent="0.25">
      <c r="J287" s="109"/>
      <c r="N287" s="109"/>
      <c r="R287" s="109"/>
    </row>
    <row r="288" spans="10:18" ht="15.75" customHeight="1" x14ac:dyDescent="0.25">
      <c r="J288" s="109"/>
      <c r="N288" s="109"/>
      <c r="R288" s="109"/>
    </row>
    <row r="289" spans="10:18" ht="15.75" customHeight="1" x14ac:dyDescent="0.25">
      <c r="J289" s="109"/>
      <c r="N289" s="109"/>
      <c r="R289" s="109"/>
    </row>
    <row r="290" spans="10:18" ht="15.75" customHeight="1" x14ac:dyDescent="0.25">
      <c r="J290" s="109"/>
      <c r="N290" s="109"/>
      <c r="R290" s="109"/>
    </row>
    <row r="291" spans="10:18" ht="15.75" customHeight="1" x14ac:dyDescent="0.25">
      <c r="J291" s="109"/>
      <c r="N291" s="109"/>
      <c r="R291" s="109"/>
    </row>
    <row r="292" spans="10:18" ht="15.75" customHeight="1" x14ac:dyDescent="0.25">
      <c r="J292" s="109"/>
      <c r="N292" s="109"/>
      <c r="R292" s="109"/>
    </row>
    <row r="293" spans="10:18" ht="15.75" customHeight="1" x14ac:dyDescent="0.25">
      <c r="J293" s="109"/>
      <c r="N293" s="109"/>
      <c r="R293" s="109"/>
    </row>
    <row r="294" spans="10:18" ht="15.75" customHeight="1" x14ac:dyDescent="0.25">
      <c r="J294" s="109"/>
      <c r="N294" s="109"/>
      <c r="R294" s="109"/>
    </row>
    <row r="295" spans="10:18" ht="15.75" customHeight="1" x14ac:dyDescent="0.25">
      <c r="J295" s="109"/>
      <c r="N295" s="109"/>
      <c r="R295" s="109"/>
    </row>
    <row r="296" spans="10:18" ht="15.75" customHeight="1" x14ac:dyDescent="0.25">
      <c r="J296" s="109"/>
      <c r="N296" s="109"/>
      <c r="R296" s="109"/>
    </row>
    <row r="297" spans="10:18" ht="15.75" customHeight="1" x14ac:dyDescent="0.25">
      <c r="J297" s="109"/>
      <c r="N297" s="109"/>
      <c r="R297" s="109"/>
    </row>
    <row r="298" spans="10:18" ht="15.75" customHeight="1" x14ac:dyDescent="0.25">
      <c r="J298" s="109"/>
      <c r="N298" s="109"/>
      <c r="R298" s="109"/>
    </row>
    <row r="299" spans="10:18" ht="15.75" customHeight="1" x14ac:dyDescent="0.25">
      <c r="J299" s="109"/>
      <c r="N299" s="109"/>
      <c r="R299" s="109"/>
    </row>
    <row r="300" spans="10:18" ht="15.75" customHeight="1" x14ac:dyDescent="0.25">
      <c r="J300" s="109"/>
      <c r="N300" s="109"/>
      <c r="R300" s="109"/>
    </row>
    <row r="301" spans="10:18" ht="15.75" customHeight="1" x14ac:dyDescent="0.25">
      <c r="J301" s="109"/>
      <c r="N301" s="109"/>
      <c r="R301" s="109"/>
    </row>
    <row r="302" spans="10:18" ht="15.75" customHeight="1" x14ac:dyDescent="0.25">
      <c r="J302" s="109"/>
      <c r="N302" s="109"/>
      <c r="R302" s="109"/>
    </row>
    <row r="303" spans="10:18" ht="15.75" customHeight="1" x14ac:dyDescent="0.25">
      <c r="J303" s="109"/>
      <c r="N303" s="109"/>
      <c r="R303" s="109"/>
    </row>
    <row r="304" spans="10:18" ht="15.75" customHeight="1" x14ac:dyDescent="0.25">
      <c r="J304" s="109"/>
      <c r="N304" s="109"/>
      <c r="R304" s="109"/>
    </row>
    <row r="305" spans="10:18" ht="15.75" customHeight="1" x14ac:dyDescent="0.25">
      <c r="J305" s="109"/>
      <c r="N305" s="109"/>
      <c r="R305" s="109"/>
    </row>
    <row r="306" spans="10:18" ht="15.75" customHeight="1" x14ac:dyDescent="0.25">
      <c r="J306" s="109"/>
      <c r="N306" s="109"/>
      <c r="R306" s="109"/>
    </row>
    <row r="307" spans="10:18" ht="15.75" customHeight="1" x14ac:dyDescent="0.25">
      <c r="J307" s="109"/>
      <c r="N307" s="109"/>
      <c r="R307" s="109"/>
    </row>
    <row r="308" spans="10:18" ht="15.75" customHeight="1" x14ac:dyDescent="0.25">
      <c r="J308" s="109"/>
      <c r="N308" s="109"/>
      <c r="R308" s="109"/>
    </row>
    <row r="309" spans="10:18" ht="15.75" customHeight="1" x14ac:dyDescent="0.25">
      <c r="J309" s="109"/>
      <c r="N309" s="109"/>
      <c r="R309" s="109"/>
    </row>
    <row r="310" spans="10:18" ht="15.75" customHeight="1" x14ac:dyDescent="0.25">
      <c r="J310" s="109"/>
      <c r="N310" s="109"/>
      <c r="R310" s="109"/>
    </row>
    <row r="311" spans="10:18" ht="15.75" customHeight="1" x14ac:dyDescent="0.25">
      <c r="J311" s="109"/>
      <c r="N311" s="109"/>
      <c r="R311" s="109"/>
    </row>
    <row r="312" spans="10:18" ht="15.75" customHeight="1" x14ac:dyDescent="0.25">
      <c r="J312" s="109"/>
      <c r="N312" s="109"/>
      <c r="R312" s="109"/>
    </row>
    <row r="313" spans="10:18" ht="15.75" customHeight="1" x14ac:dyDescent="0.25">
      <c r="J313" s="109"/>
      <c r="N313" s="109"/>
      <c r="R313" s="109"/>
    </row>
    <row r="314" spans="10:18" ht="15.75" customHeight="1" x14ac:dyDescent="0.25">
      <c r="J314" s="109"/>
      <c r="N314" s="109"/>
      <c r="R314" s="109"/>
    </row>
    <row r="315" spans="10:18" ht="15.75" customHeight="1" x14ac:dyDescent="0.25">
      <c r="J315" s="109"/>
      <c r="N315" s="109"/>
      <c r="R315" s="109"/>
    </row>
    <row r="316" spans="10:18" ht="15.75" customHeight="1" x14ac:dyDescent="0.25">
      <c r="J316" s="109"/>
      <c r="N316" s="109"/>
      <c r="R316" s="109"/>
    </row>
    <row r="317" spans="10:18" ht="15.75" customHeight="1" x14ac:dyDescent="0.25">
      <c r="J317" s="109"/>
      <c r="N317" s="109"/>
      <c r="R317" s="109"/>
    </row>
    <row r="318" spans="10:18" ht="15.75" customHeight="1" x14ac:dyDescent="0.25">
      <c r="J318" s="109"/>
      <c r="N318" s="109"/>
      <c r="R318" s="109"/>
    </row>
    <row r="319" spans="10:18" ht="15.75" customHeight="1" x14ac:dyDescent="0.25">
      <c r="J319" s="109"/>
      <c r="N319" s="109"/>
      <c r="R319" s="109"/>
    </row>
    <row r="320" spans="10:18" ht="15.75" customHeight="1" x14ac:dyDescent="0.25">
      <c r="J320" s="109"/>
      <c r="N320" s="109"/>
      <c r="R320" s="109"/>
    </row>
    <row r="321" spans="10:18" ht="15.75" customHeight="1" x14ac:dyDescent="0.25">
      <c r="J321" s="109"/>
      <c r="N321" s="109"/>
      <c r="R321" s="109"/>
    </row>
    <row r="322" spans="10:18" ht="15.75" customHeight="1" x14ac:dyDescent="0.25">
      <c r="J322" s="109"/>
      <c r="N322" s="109"/>
      <c r="R322" s="109"/>
    </row>
    <row r="323" spans="10:18" ht="15.75" customHeight="1" x14ac:dyDescent="0.25">
      <c r="J323" s="109"/>
      <c r="N323" s="109"/>
      <c r="R323" s="109"/>
    </row>
    <row r="324" spans="10:18" ht="15.75" customHeight="1" x14ac:dyDescent="0.25">
      <c r="J324" s="109"/>
      <c r="N324" s="109"/>
      <c r="R324" s="109"/>
    </row>
    <row r="325" spans="10:18" ht="15.75" customHeight="1" x14ac:dyDescent="0.25">
      <c r="J325" s="109"/>
      <c r="N325" s="109"/>
      <c r="R325" s="109"/>
    </row>
    <row r="326" spans="10:18" ht="15.75" customHeight="1" x14ac:dyDescent="0.25">
      <c r="J326" s="109"/>
      <c r="N326" s="109"/>
      <c r="R326" s="109"/>
    </row>
    <row r="327" spans="10:18" ht="15.75" customHeight="1" x14ac:dyDescent="0.25">
      <c r="J327" s="109"/>
      <c r="N327" s="109"/>
      <c r="R327" s="109"/>
    </row>
    <row r="328" spans="10:18" ht="15.75" customHeight="1" x14ac:dyDescent="0.25">
      <c r="J328" s="109"/>
      <c r="N328" s="109"/>
      <c r="R328" s="109"/>
    </row>
    <row r="329" spans="10:18" ht="15.75" customHeight="1" x14ac:dyDescent="0.25">
      <c r="J329" s="109"/>
      <c r="N329" s="109"/>
      <c r="R329" s="109"/>
    </row>
    <row r="330" spans="10:18" ht="15.75" customHeight="1" x14ac:dyDescent="0.25">
      <c r="J330" s="109"/>
      <c r="N330" s="109"/>
      <c r="R330" s="109"/>
    </row>
    <row r="331" spans="10:18" ht="15.75" customHeight="1" x14ac:dyDescent="0.25">
      <c r="J331" s="109"/>
      <c r="N331" s="109"/>
      <c r="R331" s="109"/>
    </row>
    <row r="332" spans="10:18" ht="15.75" customHeight="1" x14ac:dyDescent="0.25">
      <c r="J332" s="109"/>
      <c r="N332" s="109"/>
      <c r="R332" s="109"/>
    </row>
    <row r="333" spans="10:18" ht="15.75" customHeight="1" x14ac:dyDescent="0.25">
      <c r="J333" s="109"/>
      <c r="N333" s="109"/>
      <c r="R333" s="109"/>
    </row>
    <row r="334" spans="10:18" ht="15.75" customHeight="1" x14ac:dyDescent="0.25">
      <c r="J334" s="109"/>
      <c r="N334" s="109"/>
      <c r="R334" s="109"/>
    </row>
    <row r="335" spans="10:18" ht="15.75" customHeight="1" x14ac:dyDescent="0.25">
      <c r="J335" s="109"/>
      <c r="N335" s="109"/>
      <c r="R335" s="109"/>
    </row>
    <row r="336" spans="10:18" ht="15.75" customHeight="1" x14ac:dyDescent="0.25">
      <c r="J336" s="109"/>
      <c r="N336" s="109"/>
      <c r="R336" s="109"/>
    </row>
    <row r="337" spans="10:18" ht="15.75" customHeight="1" x14ac:dyDescent="0.25">
      <c r="J337" s="109"/>
      <c r="N337" s="109"/>
      <c r="R337" s="109"/>
    </row>
    <row r="338" spans="10:18" ht="15.75" customHeight="1" x14ac:dyDescent="0.25">
      <c r="J338" s="109"/>
      <c r="N338" s="109"/>
      <c r="R338" s="109"/>
    </row>
    <row r="339" spans="10:18" ht="15.75" customHeight="1" x14ac:dyDescent="0.25">
      <c r="J339" s="109"/>
      <c r="N339" s="109"/>
      <c r="R339" s="109"/>
    </row>
    <row r="340" spans="10:18" ht="15.75" customHeight="1" x14ac:dyDescent="0.25">
      <c r="J340" s="109"/>
      <c r="N340" s="109"/>
      <c r="R340" s="109"/>
    </row>
    <row r="341" spans="10:18" ht="15.75" customHeight="1" x14ac:dyDescent="0.25">
      <c r="J341" s="109"/>
      <c r="N341" s="109"/>
      <c r="R341" s="109"/>
    </row>
    <row r="342" spans="10:18" ht="15.75" customHeight="1" x14ac:dyDescent="0.25">
      <c r="J342" s="109"/>
      <c r="N342" s="109"/>
      <c r="R342" s="109"/>
    </row>
    <row r="343" spans="10:18" ht="15.75" customHeight="1" x14ac:dyDescent="0.25">
      <c r="J343" s="109"/>
      <c r="N343" s="109"/>
      <c r="R343" s="109"/>
    </row>
    <row r="344" spans="10:18" ht="15.75" customHeight="1" x14ac:dyDescent="0.25">
      <c r="J344" s="109"/>
      <c r="N344" s="109"/>
      <c r="R344" s="109"/>
    </row>
    <row r="345" spans="10:18" ht="15.75" customHeight="1" x14ac:dyDescent="0.25">
      <c r="J345" s="109"/>
      <c r="N345" s="109"/>
      <c r="R345" s="109"/>
    </row>
    <row r="346" spans="10:18" ht="15.75" customHeight="1" x14ac:dyDescent="0.25">
      <c r="J346" s="109"/>
      <c r="N346" s="109"/>
      <c r="R346" s="109"/>
    </row>
    <row r="347" spans="10:18" ht="15.75" customHeight="1" x14ac:dyDescent="0.25">
      <c r="J347" s="109"/>
      <c r="N347" s="109"/>
      <c r="R347" s="109"/>
    </row>
    <row r="348" spans="10:18" ht="15.75" customHeight="1" x14ac:dyDescent="0.25">
      <c r="J348" s="109"/>
      <c r="N348" s="109"/>
      <c r="R348" s="109"/>
    </row>
    <row r="349" spans="10:18" ht="15.75" customHeight="1" x14ac:dyDescent="0.25">
      <c r="J349" s="109"/>
      <c r="N349" s="109"/>
      <c r="R349" s="109"/>
    </row>
    <row r="350" spans="10:18" ht="15.75" customHeight="1" x14ac:dyDescent="0.25">
      <c r="J350" s="109"/>
      <c r="N350" s="109"/>
      <c r="R350" s="109"/>
    </row>
    <row r="351" spans="10:18" ht="15.75" customHeight="1" x14ac:dyDescent="0.25">
      <c r="J351" s="109"/>
      <c r="N351" s="109"/>
      <c r="R351" s="109"/>
    </row>
    <row r="352" spans="10:18" ht="15.75" customHeight="1" x14ac:dyDescent="0.25">
      <c r="J352" s="109"/>
      <c r="N352" s="109"/>
      <c r="R352" s="109"/>
    </row>
    <row r="353" spans="10:18" ht="15.75" customHeight="1" x14ac:dyDescent="0.25">
      <c r="J353" s="109"/>
      <c r="N353" s="109"/>
      <c r="R353" s="109"/>
    </row>
    <row r="354" spans="10:18" ht="15.75" customHeight="1" x14ac:dyDescent="0.25">
      <c r="J354" s="109"/>
      <c r="N354" s="109"/>
      <c r="R354" s="109"/>
    </row>
    <row r="355" spans="10:18" ht="15.75" customHeight="1" x14ac:dyDescent="0.25">
      <c r="J355" s="109"/>
      <c r="N355" s="109"/>
      <c r="R355" s="109"/>
    </row>
    <row r="356" spans="10:18" ht="15.75" customHeight="1" x14ac:dyDescent="0.25">
      <c r="J356" s="109"/>
      <c r="N356" s="109"/>
      <c r="R356" s="109"/>
    </row>
    <row r="357" spans="10:18" ht="15.75" customHeight="1" x14ac:dyDescent="0.25">
      <c r="J357" s="109"/>
      <c r="N357" s="109"/>
      <c r="R357" s="109"/>
    </row>
    <row r="358" spans="10:18" ht="15.75" customHeight="1" x14ac:dyDescent="0.25">
      <c r="J358" s="109"/>
      <c r="N358" s="109"/>
      <c r="R358" s="109"/>
    </row>
    <row r="359" spans="10:18" ht="15.75" customHeight="1" x14ac:dyDescent="0.25">
      <c r="J359" s="109"/>
      <c r="N359" s="109"/>
      <c r="R359" s="109"/>
    </row>
    <row r="360" spans="10:18" ht="15.75" customHeight="1" x14ac:dyDescent="0.25">
      <c r="J360" s="109"/>
      <c r="N360" s="109"/>
      <c r="R360" s="109"/>
    </row>
    <row r="361" spans="10:18" ht="15.75" customHeight="1" x14ac:dyDescent="0.25">
      <c r="J361" s="109"/>
      <c r="N361" s="109"/>
      <c r="R361" s="109"/>
    </row>
    <row r="362" spans="10:18" ht="15.75" customHeight="1" x14ac:dyDescent="0.25">
      <c r="J362" s="109"/>
      <c r="N362" s="109"/>
      <c r="R362" s="109"/>
    </row>
    <row r="363" spans="10:18" ht="15.75" customHeight="1" x14ac:dyDescent="0.25">
      <c r="J363" s="109"/>
      <c r="N363" s="109"/>
      <c r="R363" s="109"/>
    </row>
    <row r="364" spans="10:18" ht="15.75" customHeight="1" x14ac:dyDescent="0.25">
      <c r="J364" s="109"/>
      <c r="N364" s="109"/>
      <c r="R364" s="109"/>
    </row>
    <row r="365" spans="10:18" ht="15.75" customHeight="1" x14ac:dyDescent="0.25">
      <c r="J365" s="109"/>
      <c r="N365" s="109"/>
      <c r="R365" s="109"/>
    </row>
    <row r="366" spans="10:18" ht="15.75" customHeight="1" x14ac:dyDescent="0.25">
      <c r="J366" s="109"/>
      <c r="N366" s="109"/>
      <c r="R366" s="109"/>
    </row>
    <row r="367" spans="10:18" ht="15.75" customHeight="1" x14ac:dyDescent="0.25">
      <c r="J367" s="109"/>
      <c r="N367" s="109"/>
      <c r="R367" s="109"/>
    </row>
    <row r="368" spans="10:18" ht="15.75" customHeight="1" x14ac:dyDescent="0.25">
      <c r="J368" s="109"/>
      <c r="N368" s="109"/>
      <c r="R368" s="109"/>
    </row>
    <row r="369" spans="10:18" ht="15.75" customHeight="1" x14ac:dyDescent="0.25">
      <c r="J369" s="109"/>
      <c r="N369" s="109"/>
      <c r="R369" s="109"/>
    </row>
    <row r="370" spans="10:18" ht="15.75" customHeight="1" x14ac:dyDescent="0.25">
      <c r="J370" s="109"/>
      <c r="N370" s="109"/>
      <c r="R370" s="109"/>
    </row>
    <row r="371" spans="10:18" ht="15.75" customHeight="1" x14ac:dyDescent="0.25">
      <c r="J371" s="109"/>
      <c r="N371" s="109"/>
      <c r="R371" s="109"/>
    </row>
    <row r="372" spans="10:18" ht="15.75" customHeight="1" x14ac:dyDescent="0.25">
      <c r="J372" s="109"/>
      <c r="N372" s="109"/>
      <c r="R372" s="109"/>
    </row>
    <row r="373" spans="10:18" ht="15.75" customHeight="1" x14ac:dyDescent="0.25">
      <c r="J373" s="109"/>
      <c r="N373" s="109"/>
      <c r="R373" s="109"/>
    </row>
    <row r="374" spans="10:18" ht="15.75" customHeight="1" x14ac:dyDescent="0.25">
      <c r="J374" s="109"/>
      <c r="N374" s="109"/>
      <c r="R374" s="109"/>
    </row>
    <row r="375" spans="10:18" ht="15.75" customHeight="1" x14ac:dyDescent="0.25">
      <c r="J375" s="109"/>
      <c r="N375" s="109"/>
      <c r="R375" s="109"/>
    </row>
    <row r="376" spans="10:18" ht="15.75" customHeight="1" x14ac:dyDescent="0.25">
      <c r="J376" s="109"/>
      <c r="N376" s="109"/>
      <c r="R376" s="109"/>
    </row>
    <row r="377" spans="10:18" ht="15.75" customHeight="1" x14ac:dyDescent="0.25">
      <c r="J377" s="109"/>
      <c r="N377" s="109"/>
      <c r="R377" s="109"/>
    </row>
    <row r="378" spans="10:18" ht="15.75" customHeight="1" x14ac:dyDescent="0.25">
      <c r="J378" s="109"/>
      <c r="N378" s="109"/>
      <c r="R378" s="109"/>
    </row>
    <row r="379" spans="10:18" ht="15.75" customHeight="1" x14ac:dyDescent="0.25">
      <c r="J379" s="109"/>
      <c r="N379" s="109"/>
      <c r="R379" s="109"/>
    </row>
    <row r="380" spans="10:18" ht="15.75" customHeight="1" x14ac:dyDescent="0.25">
      <c r="J380" s="109"/>
      <c r="N380" s="109"/>
      <c r="R380" s="109"/>
    </row>
    <row r="381" spans="10:18" ht="15.75" customHeight="1" x14ac:dyDescent="0.25">
      <c r="J381" s="109"/>
      <c r="N381" s="109"/>
      <c r="R381" s="109"/>
    </row>
    <row r="382" spans="10:18" ht="15.75" customHeight="1" x14ac:dyDescent="0.25">
      <c r="J382" s="109"/>
      <c r="N382" s="109"/>
      <c r="R382" s="109"/>
    </row>
    <row r="383" spans="10:18" ht="15.75" customHeight="1" x14ac:dyDescent="0.25">
      <c r="J383" s="109"/>
      <c r="N383" s="109"/>
      <c r="R383" s="109"/>
    </row>
    <row r="384" spans="10:18" ht="15.75" customHeight="1" x14ac:dyDescent="0.25">
      <c r="J384" s="109"/>
      <c r="N384" s="109"/>
      <c r="R384" s="109"/>
    </row>
    <row r="385" spans="10:18" ht="15.75" customHeight="1" x14ac:dyDescent="0.25">
      <c r="J385" s="109"/>
      <c r="N385" s="109"/>
      <c r="R385" s="109"/>
    </row>
    <row r="386" spans="10:18" ht="15.75" customHeight="1" x14ac:dyDescent="0.25">
      <c r="J386" s="109"/>
      <c r="N386" s="109"/>
      <c r="R386" s="109"/>
    </row>
    <row r="387" spans="10:18" ht="15.75" customHeight="1" x14ac:dyDescent="0.25">
      <c r="J387" s="109"/>
      <c r="N387" s="109"/>
      <c r="R387" s="109"/>
    </row>
    <row r="388" spans="10:18" ht="15.75" customHeight="1" x14ac:dyDescent="0.25">
      <c r="J388" s="109"/>
      <c r="N388" s="109"/>
      <c r="R388" s="109"/>
    </row>
    <row r="389" spans="10:18" ht="15.75" customHeight="1" x14ac:dyDescent="0.25">
      <c r="J389" s="109"/>
      <c r="N389" s="109"/>
      <c r="R389" s="109"/>
    </row>
    <row r="390" spans="10:18" ht="15.75" customHeight="1" x14ac:dyDescent="0.25">
      <c r="J390" s="109"/>
      <c r="N390" s="109"/>
      <c r="R390" s="109"/>
    </row>
    <row r="391" spans="10:18" ht="15.75" customHeight="1" x14ac:dyDescent="0.25">
      <c r="J391" s="109"/>
      <c r="N391" s="109"/>
      <c r="R391" s="109"/>
    </row>
    <row r="392" spans="10:18" ht="15.75" customHeight="1" x14ac:dyDescent="0.25">
      <c r="J392" s="109"/>
      <c r="N392" s="109"/>
      <c r="R392" s="109"/>
    </row>
    <row r="393" spans="10:18" ht="15.75" customHeight="1" x14ac:dyDescent="0.25">
      <c r="J393" s="109"/>
      <c r="N393" s="109"/>
      <c r="R393" s="109"/>
    </row>
    <row r="394" spans="10:18" ht="15.75" customHeight="1" x14ac:dyDescent="0.25">
      <c r="J394" s="109"/>
      <c r="N394" s="109"/>
      <c r="R394" s="109"/>
    </row>
    <row r="395" spans="10:18" ht="15.75" customHeight="1" x14ac:dyDescent="0.25">
      <c r="J395" s="109"/>
      <c r="N395" s="109"/>
      <c r="R395" s="109"/>
    </row>
    <row r="396" spans="10:18" ht="15.75" customHeight="1" x14ac:dyDescent="0.25">
      <c r="J396" s="109"/>
      <c r="N396" s="109"/>
      <c r="R396" s="109"/>
    </row>
    <row r="397" spans="10:18" ht="15.75" customHeight="1" x14ac:dyDescent="0.25">
      <c r="J397" s="109"/>
      <c r="N397" s="109"/>
      <c r="R397" s="109"/>
    </row>
    <row r="398" spans="10:18" ht="15.75" customHeight="1" x14ac:dyDescent="0.25">
      <c r="J398" s="109"/>
      <c r="N398" s="109"/>
      <c r="R398" s="109"/>
    </row>
    <row r="399" spans="10:18" ht="15.75" customHeight="1" x14ac:dyDescent="0.25">
      <c r="J399" s="109"/>
      <c r="N399" s="109"/>
      <c r="R399" s="109"/>
    </row>
    <row r="400" spans="10:18" ht="15.75" customHeight="1" x14ac:dyDescent="0.25">
      <c r="J400" s="109"/>
      <c r="N400" s="109"/>
      <c r="R400" s="109"/>
    </row>
    <row r="401" spans="10:18" ht="15.75" customHeight="1" x14ac:dyDescent="0.25">
      <c r="J401" s="109"/>
      <c r="N401" s="109"/>
      <c r="R401" s="109"/>
    </row>
    <row r="402" spans="10:18" ht="15.75" customHeight="1" x14ac:dyDescent="0.25">
      <c r="J402" s="109"/>
      <c r="N402" s="109"/>
      <c r="R402" s="109"/>
    </row>
    <row r="403" spans="10:18" ht="15.75" customHeight="1" x14ac:dyDescent="0.25">
      <c r="J403" s="109"/>
      <c r="N403" s="109"/>
      <c r="R403" s="109"/>
    </row>
    <row r="404" spans="10:18" ht="15.75" customHeight="1" x14ac:dyDescent="0.25">
      <c r="J404" s="109"/>
      <c r="N404" s="109"/>
      <c r="R404" s="109"/>
    </row>
    <row r="405" spans="10:18" ht="15.75" customHeight="1" x14ac:dyDescent="0.25">
      <c r="J405" s="109"/>
      <c r="N405" s="109"/>
      <c r="R405" s="109"/>
    </row>
    <row r="406" spans="10:18" ht="15.75" customHeight="1" x14ac:dyDescent="0.25">
      <c r="J406" s="109"/>
      <c r="N406" s="109"/>
      <c r="R406" s="109"/>
    </row>
    <row r="407" spans="10:18" ht="15.75" customHeight="1" x14ac:dyDescent="0.25">
      <c r="J407" s="109"/>
      <c r="N407" s="109"/>
      <c r="R407" s="109"/>
    </row>
    <row r="408" spans="10:18" ht="15.75" customHeight="1" x14ac:dyDescent="0.25">
      <c r="J408" s="109"/>
      <c r="N408" s="109"/>
      <c r="R408" s="109"/>
    </row>
    <row r="409" spans="10:18" ht="15.75" customHeight="1" x14ac:dyDescent="0.25">
      <c r="J409" s="109"/>
      <c r="N409" s="109"/>
      <c r="R409" s="109"/>
    </row>
    <row r="410" spans="10:18" ht="15.75" customHeight="1" x14ac:dyDescent="0.25">
      <c r="J410" s="109"/>
      <c r="N410" s="109"/>
      <c r="R410" s="109"/>
    </row>
    <row r="411" spans="10:18" ht="15.75" customHeight="1" x14ac:dyDescent="0.25">
      <c r="J411" s="109"/>
      <c r="N411" s="109"/>
      <c r="R411" s="109"/>
    </row>
    <row r="412" spans="10:18" ht="15.75" customHeight="1" x14ac:dyDescent="0.25">
      <c r="J412" s="109"/>
      <c r="N412" s="109"/>
      <c r="R412" s="109"/>
    </row>
    <row r="413" spans="10:18" ht="15.75" customHeight="1" x14ac:dyDescent="0.25">
      <c r="J413" s="109"/>
      <c r="N413" s="109"/>
      <c r="R413" s="109"/>
    </row>
    <row r="414" spans="10:18" ht="15.75" customHeight="1" x14ac:dyDescent="0.25">
      <c r="J414" s="109"/>
      <c r="N414" s="109"/>
      <c r="R414" s="109"/>
    </row>
    <row r="415" spans="10:18" ht="15.75" customHeight="1" x14ac:dyDescent="0.25">
      <c r="J415" s="109"/>
      <c r="N415" s="109"/>
      <c r="R415" s="109"/>
    </row>
    <row r="416" spans="10:18" ht="15.75" customHeight="1" x14ac:dyDescent="0.25">
      <c r="J416" s="109"/>
      <c r="N416" s="109"/>
      <c r="R416" s="109"/>
    </row>
    <row r="417" spans="10:18" ht="15.75" customHeight="1" x14ac:dyDescent="0.25">
      <c r="J417" s="109"/>
      <c r="N417" s="109"/>
      <c r="R417" s="109"/>
    </row>
    <row r="418" spans="10:18" ht="15.75" customHeight="1" x14ac:dyDescent="0.25">
      <c r="J418" s="109"/>
      <c r="N418" s="109"/>
      <c r="R418" s="109"/>
    </row>
    <row r="419" spans="10:18" ht="15.75" customHeight="1" x14ac:dyDescent="0.25">
      <c r="J419" s="109"/>
      <c r="N419" s="109"/>
      <c r="R419" s="109"/>
    </row>
    <row r="420" spans="10:18" ht="15.75" customHeight="1" x14ac:dyDescent="0.25">
      <c r="J420" s="109"/>
      <c r="N420" s="109"/>
      <c r="R420" s="109"/>
    </row>
    <row r="421" spans="10:18" ht="15.75" customHeight="1" x14ac:dyDescent="0.25">
      <c r="J421" s="109"/>
      <c r="N421" s="109"/>
      <c r="R421" s="109"/>
    </row>
    <row r="422" spans="10:18" ht="15.75" customHeight="1" x14ac:dyDescent="0.25">
      <c r="J422" s="109"/>
      <c r="N422" s="109"/>
      <c r="R422" s="109"/>
    </row>
    <row r="423" spans="10:18" ht="15.75" customHeight="1" x14ac:dyDescent="0.25">
      <c r="J423" s="109"/>
      <c r="N423" s="109"/>
      <c r="R423" s="109"/>
    </row>
    <row r="424" spans="10:18" ht="15.75" customHeight="1" x14ac:dyDescent="0.25">
      <c r="J424" s="109"/>
      <c r="N424" s="109"/>
      <c r="R424" s="109"/>
    </row>
    <row r="425" spans="10:18" ht="15.75" customHeight="1" x14ac:dyDescent="0.25">
      <c r="J425" s="109"/>
      <c r="N425" s="109"/>
      <c r="R425" s="109"/>
    </row>
    <row r="426" spans="10:18" ht="15.75" customHeight="1" x14ac:dyDescent="0.25">
      <c r="J426" s="109"/>
      <c r="N426" s="109"/>
      <c r="R426" s="109"/>
    </row>
    <row r="427" spans="10:18" ht="15.75" customHeight="1" x14ac:dyDescent="0.25">
      <c r="J427" s="109"/>
      <c r="N427" s="109"/>
      <c r="R427" s="109"/>
    </row>
    <row r="428" spans="10:18" ht="15.75" customHeight="1" x14ac:dyDescent="0.25">
      <c r="J428" s="109"/>
      <c r="N428" s="109"/>
      <c r="R428" s="109"/>
    </row>
    <row r="429" spans="10:18" ht="15.75" customHeight="1" x14ac:dyDescent="0.25">
      <c r="J429" s="109"/>
      <c r="N429" s="109"/>
      <c r="R429" s="109"/>
    </row>
    <row r="430" spans="10:18" ht="15.75" customHeight="1" x14ac:dyDescent="0.25">
      <c r="J430" s="109"/>
      <c r="N430" s="109"/>
      <c r="R430" s="109"/>
    </row>
    <row r="431" spans="10:18" ht="15.75" customHeight="1" x14ac:dyDescent="0.25">
      <c r="J431" s="109"/>
      <c r="N431" s="109"/>
      <c r="R431" s="109"/>
    </row>
    <row r="432" spans="10:18" ht="15.75" customHeight="1" x14ac:dyDescent="0.25">
      <c r="J432" s="109"/>
      <c r="N432" s="109"/>
      <c r="R432" s="109"/>
    </row>
    <row r="433" spans="10:18" ht="15.75" customHeight="1" x14ac:dyDescent="0.25">
      <c r="J433" s="109"/>
      <c r="N433" s="109"/>
      <c r="R433" s="109"/>
    </row>
    <row r="434" spans="10:18" ht="15.75" customHeight="1" x14ac:dyDescent="0.25">
      <c r="J434" s="109"/>
      <c r="N434" s="109"/>
      <c r="R434" s="109"/>
    </row>
    <row r="435" spans="10:18" ht="15.75" customHeight="1" x14ac:dyDescent="0.25">
      <c r="J435" s="109"/>
      <c r="N435" s="109"/>
      <c r="R435" s="109"/>
    </row>
    <row r="436" spans="10:18" ht="15.75" customHeight="1" x14ac:dyDescent="0.25">
      <c r="J436" s="109"/>
      <c r="N436" s="109"/>
      <c r="R436" s="109"/>
    </row>
    <row r="437" spans="10:18" ht="15.75" customHeight="1" x14ac:dyDescent="0.25">
      <c r="J437" s="109"/>
      <c r="N437" s="109"/>
      <c r="R437" s="109"/>
    </row>
    <row r="438" spans="10:18" ht="15.75" customHeight="1" x14ac:dyDescent="0.25">
      <c r="J438" s="109"/>
      <c r="N438" s="109"/>
      <c r="R438" s="109"/>
    </row>
    <row r="439" spans="10:18" ht="15.75" customHeight="1" x14ac:dyDescent="0.25">
      <c r="J439" s="109"/>
      <c r="N439" s="109"/>
      <c r="R439" s="109"/>
    </row>
    <row r="440" spans="10:18" ht="15.75" customHeight="1" x14ac:dyDescent="0.25">
      <c r="J440" s="109"/>
      <c r="N440" s="109"/>
      <c r="R440" s="109"/>
    </row>
    <row r="441" spans="10:18" ht="15.75" customHeight="1" x14ac:dyDescent="0.25">
      <c r="J441" s="109"/>
      <c r="N441" s="109"/>
      <c r="R441" s="109"/>
    </row>
    <row r="442" spans="10:18" ht="15.75" customHeight="1" x14ac:dyDescent="0.25">
      <c r="J442" s="109"/>
      <c r="N442" s="109"/>
      <c r="R442" s="109"/>
    </row>
    <row r="443" spans="10:18" ht="15.75" customHeight="1" x14ac:dyDescent="0.25">
      <c r="J443" s="109"/>
      <c r="N443" s="109"/>
      <c r="R443" s="109"/>
    </row>
    <row r="444" spans="10:18" ht="15.75" customHeight="1" x14ac:dyDescent="0.25">
      <c r="J444" s="109"/>
      <c r="N444" s="109"/>
      <c r="R444" s="109"/>
    </row>
    <row r="445" spans="10:18" ht="15.75" customHeight="1" x14ac:dyDescent="0.25">
      <c r="J445" s="109"/>
      <c r="N445" s="109"/>
      <c r="R445" s="109"/>
    </row>
    <row r="446" spans="10:18" ht="15.75" customHeight="1" x14ac:dyDescent="0.25">
      <c r="J446" s="109"/>
      <c r="N446" s="109"/>
      <c r="R446" s="109"/>
    </row>
    <row r="447" spans="10:18" ht="15.75" customHeight="1" x14ac:dyDescent="0.25">
      <c r="J447" s="109"/>
      <c r="N447" s="109"/>
      <c r="R447" s="109"/>
    </row>
    <row r="448" spans="10:18" ht="15.75" customHeight="1" x14ac:dyDescent="0.25">
      <c r="J448" s="109"/>
      <c r="N448" s="109"/>
      <c r="R448" s="109"/>
    </row>
    <row r="449" spans="10:18" ht="15.75" customHeight="1" x14ac:dyDescent="0.25">
      <c r="J449" s="109"/>
      <c r="N449" s="109"/>
      <c r="R449" s="109"/>
    </row>
    <row r="450" spans="10:18" ht="15.75" customHeight="1" x14ac:dyDescent="0.25">
      <c r="J450" s="109"/>
      <c r="N450" s="109"/>
      <c r="R450" s="109"/>
    </row>
    <row r="451" spans="10:18" ht="15.75" customHeight="1" x14ac:dyDescent="0.25">
      <c r="J451" s="109"/>
      <c r="N451" s="109"/>
      <c r="R451" s="109"/>
    </row>
    <row r="452" spans="10:18" ht="15.75" customHeight="1" x14ac:dyDescent="0.25">
      <c r="J452" s="109"/>
      <c r="N452" s="109"/>
      <c r="R452" s="109"/>
    </row>
    <row r="453" spans="10:18" ht="15.75" customHeight="1" x14ac:dyDescent="0.25">
      <c r="J453" s="109"/>
      <c r="N453" s="109"/>
      <c r="R453" s="109"/>
    </row>
    <row r="454" spans="10:18" ht="15.75" customHeight="1" x14ac:dyDescent="0.25">
      <c r="J454" s="109"/>
      <c r="N454" s="109"/>
      <c r="R454" s="109"/>
    </row>
    <row r="455" spans="10:18" ht="15.75" customHeight="1" x14ac:dyDescent="0.25">
      <c r="J455" s="109"/>
      <c r="N455" s="109"/>
      <c r="R455" s="109"/>
    </row>
    <row r="456" spans="10:18" ht="15.75" customHeight="1" x14ac:dyDescent="0.25">
      <c r="J456" s="109"/>
      <c r="N456" s="109"/>
      <c r="R456" s="109"/>
    </row>
    <row r="457" spans="10:18" ht="15.75" customHeight="1" x14ac:dyDescent="0.25">
      <c r="J457" s="109"/>
      <c r="N457" s="109"/>
      <c r="R457" s="109"/>
    </row>
    <row r="458" spans="10:18" ht="15.75" customHeight="1" x14ac:dyDescent="0.25">
      <c r="J458" s="109"/>
      <c r="N458" s="109"/>
      <c r="R458" s="109"/>
    </row>
    <row r="459" spans="10:18" ht="15.75" customHeight="1" x14ac:dyDescent="0.25">
      <c r="J459" s="109"/>
      <c r="N459" s="109"/>
      <c r="R459" s="109"/>
    </row>
    <row r="460" spans="10:18" ht="15.75" customHeight="1" x14ac:dyDescent="0.25">
      <c r="J460" s="109"/>
      <c r="N460" s="109"/>
      <c r="R460" s="109"/>
    </row>
    <row r="461" spans="10:18" ht="15.75" customHeight="1" x14ac:dyDescent="0.25">
      <c r="J461" s="109"/>
      <c r="N461" s="109"/>
      <c r="R461" s="109"/>
    </row>
    <row r="462" spans="10:18" ht="15.75" customHeight="1" x14ac:dyDescent="0.25">
      <c r="J462" s="109"/>
      <c r="N462" s="109"/>
      <c r="R462" s="109"/>
    </row>
    <row r="463" spans="10:18" ht="15.75" customHeight="1" x14ac:dyDescent="0.25">
      <c r="J463" s="109"/>
      <c r="N463" s="109"/>
      <c r="R463" s="109"/>
    </row>
    <row r="464" spans="10:18" ht="15.75" customHeight="1" x14ac:dyDescent="0.25">
      <c r="J464" s="109"/>
      <c r="N464" s="109"/>
      <c r="R464" s="109"/>
    </row>
    <row r="465" spans="10:18" ht="15.75" customHeight="1" x14ac:dyDescent="0.25">
      <c r="J465" s="109"/>
      <c r="N465" s="109"/>
      <c r="R465" s="109"/>
    </row>
    <row r="466" spans="10:18" ht="15.75" customHeight="1" x14ac:dyDescent="0.25">
      <c r="J466" s="109"/>
      <c r="N466" s="109"/>
      <c r="R466" s="109"/>
    </row>
    <row r="467" spans="10:18" ht="15.75" customHeight="1" x14ac:dyDescent="0.25">
      <c r="J467" s="109"/>
      <c r="N467" s="109"/>
      <c r="R467" s="109"/>
    </row>
    <row r="468" spans="10:18" ht="15.75" customHeight="1" x14ac:dyDescent="0.25">
      <c r="J468" s="109"/>
      <c r="N468" s="109"/>
      <c r="R468" s="109"/>
    </row>
    <row r="469" spans="10:18" ht="15.75" customHeight="1" x14ac:dyDescent="0.25">
      <c r="J469" s="109"/>
      <c r="N469" s="109"/>
      <c r="R469" s="109"/>
    </row>
    <row r="470" spans="10:18" ht="15.75" customHeight="1" x14ac:dyDescent="0.25">
      <c r="J470" s="109"/>
      <c r="N470" s="109"/>
      <c r="R470" s="109"/>
    </row>
    <row r="471" spans="10:18" ht="15.75" customHeight="1" x14ac:dyDescent="0.25">
      <c r="J471" s="109"/>
      <c r="N471" s="109"/>
      <c r="R471" s="109"/>
    </row>
    <row r="472" spans="10:18" ht="15.75" customHeight="1" x14ac:dyDescent="0.25">
      <c r="J472" s="109"/>
      <c r="N472" s="109"/>
      <c r="R472" s="109"/>
    </row>
    <row r="473" spans="10:18" ht="15.75" customHeight="1" x14ac:dyDescent="0.25">
      <c r="J473" s="109"/>
      <c r="N473" s="109"/>
      <c r="R473" s="109"/>
    </row>
    <row r="474" spans="10:18" ht="15.75" customHeight="1" x14ac:dyDescent="0.25">
      <c r="J474" s="109"/>
      <c r="N474" s="109"/>
      <c r="R474" s="109"/>
    </row>
    <row r="475" spans="10:18" ht="15.75" customHeight="1" x14ac:dyDescent="0.25">
      <c r="J475" s="109"/>
      <c r="N475" s="109"/>
      <c r="R475" s="109"/>
    </row>
    <row r="476" spans="10:18" ht="15.75" customHeight="1" x14ac:dyDescent="0.25">
      <c r="J476" s="109"/>
      <c r="N476" s="109"/>
      <c r="R476" s="109"/>
    </row>
    <row r="477" spans="10:18" ht="15.75" customHeight="1" x14ac:dyDescent="0.25">
      <c r="J477" s="109"/>
      <c r="N477" s="109"/>
      <c r="R477" s="109"/>
    </row>
    <row r="478" spans="10:18" ht="15.75" customHeight="1" x14ac:dyDescent="0.25">
      <c r="J478" s="109"/>
      <c r="N478" s="109"/>
      <c r="R478" s="109"/>
    </row>
    <row r="479" spans="10:18" ht="15.75" customHeight="1" x14ac:dyDescent="0.25">
      <c r="J479" s="109"/>
      <c r="N479" s="109"/>
      <c r="R479" s="109"/>
    </row>
    <row r="480" spans="10:18" ht="15.75" customHeight="1" x14ac:dyDescent="0.25">
      <c r="J480" s="109"/>
      <c r="N480" s="109"/>
      <c r="R480" s="109"/>
    </row>
    <row r="481" spans="10:18" ht="15.75" customHeight="1" x14ac:dyDescent="0.25">
      <c r="J481" s="109"/>
      <c r="N481" s="109"/>
      <c r="R481" s="109"/>
    </row>
    <row r="482" spans="10:18" ht="15.75" customHeight="1" x14ac:dyDescent="0.25">
      <c r="J482" s="109"/>
      <c r="N482" s="109"/>
      <c r="R482" s="109"/>
    </row>
    <row r="483" spans="10:18" ht="15.75" customHeight="1" x14ac:dyDescent="0.25">
      <c r="J483" s="109"/>
      <c r="N483" s="109"/>
      <c r="R483" s="109"/>
    </row>
    <row r="484" spans="10:18" ht="15.75" customHeight="1" x14ac:dyDescent="0.25">
      <c r="J484" s="109"/>
      <c r="N484" s="109"/>
      <c r="R484" s="109"/>
    </row>
    <row r="485" spans="10:18" ht="15.75" customHeight="1" x14ac:dyDescent="0.25">
      <c r="J485" s="109"/>
      <c r="N485" s="109"/>
      <c r="R485" s="109"/>
    </row>
    <row r="486" spans="10:18" ht="15.75" customHeight="1" x14ac:dyDescent="0.25">
      <c r="J486" s="109"/>
      <c r="N486" s="109"/>
      <c r="R486" s="109"/>
    </row>
    <row r="487" spans="10:18" ht="15.75" customHeight="1" x14ac:dyDescent="0.25">
      <c r="J487" s="109"/>
      <c r="N487" s="109"/>
      <c r="R487" s="109"/>
    </row>
    <row r="488" spans="10:18" ht="15.75" customHeight="1" x14ac:dyDescent="0.25">
      <c r="J488" s="109"/>
      <c r="N488" s="109"/>
      <c r="R488" s="109"/>
    </row>
    <row r="489" spans="10:18" ht="15.75" customHeight="1" x14ac:dyDescent="0.25">
      <c r="J489" s="109"/>
      <c r="N489" s="109"/>
      <c r="R489" s="109"/>
    </row>
    <row r="490" spans="10:18" ht="15.75" customHeight="1" x14ac:dyDescent="0.25">
      <c r="J490" s="109"/>
      <c r="N490" s="109"/>
      <c r="R490" s="109"/>
    </row>
    <row r="491" spans="10:18" ht="15.75" customHeight="1" x14ac:dyDescent="0.25">
      <c r="J491" s="109"/>
      <c r="N491" s="109"/>
      <c r="R491" s="109"/>
    </row>
    <row r="492" spans="10:18" ht="15.75" customHeight="1" x14ac:dyDescent="0.25">
      <c r="J492" s="109"/>
      <c r="N492" s="109"/>
      <c r="R492" s="109"/>
    </row>
    <row r="493" spans="10:18" ht="15.75" customHeight="1" x14ac:dyDescent="0.25">
      <c r="J493" s="109"/>
      <c r="N493" s="109"/>
      <c r="R493" s="109"/>
    </row>
    <row r="494" spans="10:18" ht="15.75" customHeight="1" x14ac:dyDescent="0.25">
      <c r="J494" s="109"/>
      <c r="N494" s="109"/>
      <c r="R494" s="109"/>
    </row>
    <row r="495" spans="10:18" ht="15.75" customHeight="1" x14ac:dyDescent="0.25">
      <c r="J495" s="109"/>
      <c r="N495" s="109"/>
      <c r="R495" s="109"/>
    </row>
    <row r="496" spans="10:18" ht="15.75" customHeight="1" x14ac:dyDescent="0.25">
      <c r="J496" s="109"/>
      <c r="N496" s="109"/>
      <c r="R496" s="109"/>
    </row>
    <row r="497" spans="10:18" ht="15.75" customHeight="1" x14ac:dyDescent="0.25">
      <c r="J497" s="109"/>
      <c r="N497" s="109"/>
      <c r="R497" s="109"/>
    </row>
    <row r="498" spans="10:18" ht="15.75" customHeight="1" x14ac:dyDescent="0.25">
      <c r="J498" s="109"/>
      <c r="N498" s="109"/>
      <c r="R498" s="109"/>
    </row>
    <row r="499" spans="10:18" ht="15.75" customHeight="1" x14ac:dyDescent="0.25">
      <c r="J499" s="109"/>
      <c r="N499" s="109"/>
      <c r="R499" s="109"/>
    </row>
    <row r="500" spans="10:18" ht="15.75" customHeight="1" x14ac:dyDescent="0.25">
      <c r="J500" s="109"/>
      <c r="N500" s="109"/>
      <c r="R500" s="109"/>
    </row>
    <row r="501" spans="10:18" ht="15.75" customHeight="1" x14ac:dyDescent="0.25">
      <c r="J501" s="109"/>
      <c r="N501" s="109"/>
      <c r="R501" s="109"/>
    </row>
    <row r="502" spans="10:18" ht="15.75" customHeight="1" x14ac:dyDescent="0.25">
      <c r="J502" s="109"/>
      <c r="N502" s="109"/>
      <c r="R502" s="109"/>
    </row>
    <row r="503" spans="10:18" ht="15.75" customHeight="1" x14ac:dyDescent="0.25">
      <c r="J503" s="109"/>
      <c r="N503" s="109"/>
      <c r="R503" s="109"/>
    </row>
    <row r="504" spans="10:18" ht="15.75" customHeight="1" x14ac:dyDescent="0.25">
      <c r="J504" s="109"/>
      <c r="N504" s="109"/>
      <c r="R504" s="109"/>
    </row>
    <row r="505" spans="10:18" ht="15.75" customHeight="1" x14ac:dyDescent="0.25">
      <c r="J505" s="109"/>
      <c r="N505" s="109"/>
      <c r="R505" s="109"/>
    </row>
    <row r="506" spans="10:18" ht="15.75" customHeight="1" x14ac:dyDescent="0.25">
      <c r="J506" s="109"/>
      <c r="N506" s="109"/>
      <c r="R506" s="109"/>
    </row>
    <row r="507" spans="10:18" ht="15.75" customHeight="1" x14ac:dyDescent="0.25">
      <c r="J507" s="109"/>
      <c r="N507" s="109"/>
      <c r="R507" s="109"/>
    </row>
    <row r="508" spans="10:18" ht="15.75" customHeight="1" x14ac:dyDescent="0.25">
      <c r="J508" s="109"/>
      <c r="N508" s="109"/>
      <c r="R508" s="109"/>
    </row>
    <row r="509" spans="10:18" ht="15.75" customHeight="1" x14ac:dyDescent="0.25">
      <c r="J509" s="109"/>
      <c r="N509" s="109"/>
      <c r="R509" s="109"/>
    </row>
    <row r="510" spans="10:18" ht="15.75" customHeight="1" x14ac:dyDescent="0.25">
      <c r="J510" s="109"/>
      <c r="N510" s="109"/>
      <c r="R510" s="109"/>
    </row>
    <row r="511" spans="10:18" ht="15.75" customHeight="1" x14ac:dyDescent="0.25">
      <c r="J511" s="109"/>
      <c r="N511" s="109"/>
      <c r="R511" s="109"/>
    </row>
    <row r="512" spans="10:18" ht="15.75" customHeight="1" x14ac:dyDescent="0.25">
      <c r="J512" s="109"/>
      <c r="N512" s="109"/>
      <c r="R512" s="109"/>
    </row>
    <row r="513" spans="10:18" ht="15.75" customHeight="1" x14ac:dyDescent="0.25">
      <c r="J513" s="109"/>
      <c r="N513" s="109"/>
      <c r="R513" s="109"/>
    </row>
    <row r="514" spans="10:18" ht="15.75" customHeight="1" x14ac:dyDescent="0.25">
      <c r="J514" s="109"/>
      <c r="N514" s="109"/>
      <c r="R514" s="109"/>
    </row>
    <row r="515" spans="10:18" ht="15.75" customHeight="1" x14ac:dyDescent="0.25">
      <c r="J515" s="109"/>
      <c r="N515" s="109"/>
      <c r="R515" s="109"/>
    </row>
    <row r="516" spans="10:18" ht="15.75" customHeight="1" x14ac:dyDescent="0.25">
      <c r="J516" s="109"/>
      <c r="N516" s="109"/>
      <c r="R516" s="109"/>
    </row>
    <row r="517" spans="10:18" ht="15.75" customHeight="1" x14ac:dyDescent="0.25">
      <c r="J517" s="109"/>
      <c r="N517" s="109"/>
      <c r="R517" s="109"/>
    </row>
    <row r="518" spans="10:18" ht="15.75" customHeight="1" x14ac:dyDescent="0.25">
      <c r="J518" s="109"/>
      <c r="N518" s="109"/>
      <c r="R518" s="109"/>
    </row>
    <row r="519" spans="10:18" ht="15.75" customHeight="1" x14ac:dyDescent="0.25">
      <c r="J519" s="109"/>
      <c r="N519" s="109"/>
      <c r="R519" s="109"/>
    </row>
    <row r="520" spans="10:18" ht="15.75" customHeight="1" x14ac:dyDescent="0.25">
      <c r="J520" s="109"/>
      <c r="N520" s="109"/>
      <c r="R520" s="109"/>
    </row>
    <row r="521" spans="10:18" ht="15.75" customHeight="1" x14ac:dyDescent="0.25">
      <c r="J521" s="109"/>
      <c r="N521" s="109"/>
      <c r="R521" s="109"/>
    </row>
    <row r="522" spans="10:18" ht="15.75" customHeight="1" x14ac:dyDescent="0.25">
      <c r="J522" s="109"/>
      <c r="N522" s="109"/>
      <c r="R522" s="109"/>
    </row>
    <row r="523" spans="10:18" ht="15.75" customHeight="1" x14ac:dyDescent="0.25">
      <c r="J523" s="109"/>
      <c r="N523" s="109"/>
      <c r="R523" s="109"/>
    </row>
    <row r="524" spans="10:18" ht="15.75" customHeight="1" x14ac:dyDescent="0.25">
      <c r="J524" s="109"/>
      <c r="N524" s="109"/>
      <c r="R524" s="109"/>
    </row>
    <row r="525" spans="10:18" ht="15.75" customHeight="1" x14ac:dyDescent="0.25">
      <c r="J525" s="109"/>
      <c r="N525" s="109"/>
      <c r="R525" s="109"/>
    </row>
    <row r="526" spans="10:18" ht="15.75" customHeight="1" x14ac:dyDescent="0.25">
      <c r="J526" s="109"/>
      <c r="N526" s="109"/>
      <c r="R526" s="109"/>
    </row>
    <row r="527" spans="10:18" ht="15.75" customHeight="1" x14ac:dyDescent="0.25">
      <c r="J527" s="109"/>
      <c r="N527" s="109"/>
      <c r="R527" s="109"/>
    </row>
    <row r="528" spans="10:18" ht="15.75" customHeight="1" x14ac:dyDescent="0.25">
      <c r="J528" s="109"/>
      <c r="N528" s="109"/>
      <c r="R528" s="109"/>
    </row>
    <row r="529" spans="10:18" ht="15.75" customHeight="1" x14ac:dyDescent="0.25">
      <c r="J529" s="109"/>
      <c r="N529" s="109"/>
      <c r="R529" s="109"/>
    </row>
    <row r="530" spans="10:18" ht="15.75" customHeight="1" x14ac:dyDescent="0.25">
      <c r="J530" s="109"/>
      <c r="N530" s="109"/>
      <c r="R530" s="109"/>
    </row>
    <row r="531" spans="10:18" ht="15.75" customHeight="1" x14ac:dyDescent="0.25">
      <c r="J531" s="109"/>
      <c r="N531" s="109"/>
      <c r="R531" s="109"/>
    </row>
    <row r="532" spans="10:18" ht="15.75" customHeight="1" x14ac:dyDescent="0.25">
      <c r="J532" s="109"/>
      <c r="N532" s="109"/>
      <c r="R532" s="109"/>
    </row>
    <row r="533" spans="10:18" ht="15.75" customHeight="1" x14ac:dyDescent="0.25">
      <c r="J533" s="109"/>
      <c r="N533" s="109"/>
      <c r="R533" s="109"/>
    </row>
    <row r="534" spans="10:18" ht="15.75" customHeight="1" x14ac:dyDescent="0.25">
      <c r="J534" s="109"/>
      <c r="N534" s="109"/>
      <c r="R534" s="109"/>
    </row>
    <row r="535" spans="10:18" ht="15.75" customHeight="1" x14ac:dyDescent="0.25">
      <c r="J535" s="109"/>
      <c r="N535" s="109"/>
      <c r="R535" s="109"/>
    </row>
    <row r="536" spans="10:18" ht="15.75" customHeight="1" x14ac:dyDescent="0.25">
      <c r="J536" s="109"/>
      <c r="N536" s="109"/>
      <c r="R536" s="109"/>
    </row>
    <row r="537" spans="10:18" ht="15.75" customHeight="1" x14ac:dyDescent="0.25">
      <c r="J537" s="109"/>
      <c r="N537" s="109"/>
      <c r="R537" s="109"/>
    </row>
    <row r="538" spans="10:18" ht="15.75" customHeight="1" x14ac:dyDescent="0.25">
      <c r="J538" s="109"/>
      <c r="N538" s="109"/>
      <c r="R538" s="109"/>
    </row>
    <row r="539" spans="10:18" ht="15.75" customHeight="1" x14ac:dyDescent="0.25">
      <c r="J539" s="109"/>
      <c r="N539" s="109"/>
      <c r="R539" s="109"/>
    </row>
    <row r="540" spans="10:18" ht="15.75" customHeight="1" x14ac:dyDescent="0.25">
      <c r="J540" s="109"/>
      <c r="N540" s="109"/>
      <c r="R540" s="109"/>
    </row>
    <row r="541" spans="10:18" ht="15.75" customHeight="1" x14ac:dyDescent="0.25">
      <c r="J541" s="109"/>
      <c r="N541" s="109"/>
      <c r="R541" s="109"/>
    </row>
    <row r="542" spans="10:18" ht="15.75" customHeight="1" x14ac:dyDescent="0.25">
      <c r="J542" s="109"/>
      <c r="N542" s="109"/>
      <c r="R542" s="109"/>
    </row>
    <row r="543" spans="10:18" ht="15.75" customHeight="1" x14ac:dyDescent="0.25">
      <c r="J543" s="109"/>
      <c r="N543" s="109"/>
      <c r="R543" s="109"/>
    </row>
    <row r="544" spans="10:18" ht="15.75" customHeight="1" x14ac:dyDescent="0.25">
      <c r="J544" s="109"/>
      <c r="N544" s="109"/>
      <c r="R544" s="109"/>
    </row>
    <row r="545" spans="10:18" ht="15.75" customHeight="1" x14ac:dyDescent="0.25">
      <c r="J545" s="109"/>
      <c r="N545" s="109"/>
      <c r="R545" s="109"/>
    </row>
    <row r="546" spans="10:18" ht="15.75" customHeight="1" x14ac:dyDescent="0.25">
      <c r="J546" s="109"/>
      <c r="N546" s="109"/>
      <c r="R546" s="109"/>
    </row>
    <row r="547" spans="10:18" ht="15.75" customHeight="1" x14ac:dyDescent="0.25">
      <c r="J547" s="109"/>
      <c r="N547" s="109"/>
      <c r="R547" s="109"/>
    </row>
    <row r="548" spans="10:18" ht="15.75" customHeight="1" x14ac:dyDescent="0.25">
      <c r="J548" s="109"/>
      <c r="N548" s="109"/>
      <c r="R548" s="109"/>
    </row>
    <row r="549" spans="10:18" ht="15.75" customHeight="1" x14ac:dyDescent="0.25">
      <c r="J549" s="109"/>
      <c r="N549" s="109"/>
      <c r="R549" s="109"/>
    </row>
    <row r="550" spans="10:18" ht="15.75" customHeight="1" x14ac:dyDescent="0.25">
      <c r="J550" s="109"/>
      <c r="N550" s="109"/>
      <c r="R550" s="109"/>
    </row>
    <row r="551" spans="10:18" ht="15.75" customHeight="1" x14ac:dyDescent="0.25">
      <c r="J551" s="109"/>
      <c r="N551" s="109"/>
      <c r="R551" s="109"/>
    </row>
    <row r="552" spans="10:18" ht="15.75" customHeight="1" x14ac:dyDescent="0.25">
      <c r="J552" s="109"/>
      <c r="N552" s="109"/>
      <c r="R552" s="109"/>
    </row>
    <row r="553" spans="10:18" ht="15.75" customHeight="1" x14ac:dyDescent="0.25">
      <c r="J553" s="109"/>
      <c r="N553" s="109"/>
      <c r="R553" s="109"/>
    </row>
    <row r="554" spans="10:18" ht="15.75" customHeight="1" x14ac:dyDescent="0.25">
      <c r="J554" s="109"/>
      <c r="N554" s="109"/>
      <c r="R554" s="109"/>
    </row>
    <row r="555" spans="10:18" ht="15.75" customHeight="1" x14ac:dyDescent="0.25">
      <c r="J555" s="109"/>
      <c r="N555" s="109"/>
      <c r="R555" s="109"/>
    </row>
    <row r="556" spans="10:18" ht="15.75" customHeight="1" x14ac:dyDescent="0.25">
      <c r="J556" s="109"/>
      <c r="N556" s="109"/>
      <c r="R556" s="109"/>
    </row>
    <row r="557" spans="10:18" ht="15.75" customHeight="1" x14ac:dyDescent="0.25">
      <c r="J557" s="109"/>
      <c r="N557" s="109"/>
      <c r="R557" s="109"/>
    </row>
    <row r="558" spans="10:18" ht="15.75" customHeight="1" x14ac:dyDescent="0.25">
      <c r="J558" s="109"/>
      <c r="N558" s="109"/>
      <c r="R558" s="109"/>
    </row>
    <row r="559" spans="10:18" ht="15.75" customHeight="1" x14ac:dyDescent="0.25">
      <c r="J559" s="109"/>
      <c r="N559" s="109"/>
      <c r="R559" s="109"/>
    </row>
    <row r="560" spans="10:18" ht="15.75" customHeight="1" x14ac:dyDescent="0.25">
      <c r="J560" s="109"/>
      <c r="N560" s="109"/>
      <c r="R560" s="109"/>
    </row>
    <row r="561" spans="10:18" ht="15.75" customHeight="1" x14ac:dyDescent="0.25">
      <c r="J561" s="109"/>
      <c r="N561" s="109"/>
      <c r="R561" s="109"/>
    </row>
    <row r="562" spans="10:18" ht="15.75" customHeight="1" x14ac:dyDescent="0.25">
      <c r="J562" s="109"/>
      <c r="N562" s="109"/>
      <c r="R562" s="109"/>
    </row>
    <row r="563" spans="10:18" ht="15.75" customHeight="1" x14ac:dyDescent="0.25">
      <c r="J563" s="109"/>
      <c r="N563" s="109"/>
      <c r="R563" s="109"/>
    </row>
    <row r="564" spans="10:18" ht="15.75" customHeight="1" x14ac:dyDescent="0.25">
      <c r="J564" s="109"/>
      <c r="N564" s="109"/>
      <c r="R564" s="109"/>
    </row>
    <row r="565" spans="10:18" ht="15.75" customHeight="1" x14ac:dyDescent="0.25">
      <c r="J565" s="109"/>
      <c r="N565" s="109"/>
      <c r="R565" s="109"/>
    </row>
    <row r="566" spans="10:18" ht="15.75" customHeight="1" x14ac:dyDescent="0.25">
      <c r="J566" s="109"/>
      <c r="N566" s="109"/>
      <c r="R566" s="109"/>
    </row>
    <row r="567" spans="10:18" ht="15.75" customHeight="1" x14ac:dyDescent="0.25">
      <c r="J567" s="109"/>
      <c r="N567" s="109"/>
      <c r="R567" s="109"/>
    </row>
    <row r="568" spans="10:18" ht="15.75" customHeight="1" x14ac:dyDescent="0.25">
      <c r="J568" s="109"/>
      <c r="N568" s="109"/>
      <c r="R568" s="109"/>
    </row>
    <row r="569" spans="10:18" ht="15.75" customHeight="1" x14ac:dyDescent="0.25">
      <c r="J569" s="109"/>
      <c r="N569" s="109"/>
      <c r="R569" s="109"/>
    </row>
    <row r="570" spans="10:18" ht="15.75" customHeight="1" x14ac:dyDescent="0.25">
      <c r="J570" s="109"/>
      <c r="N570" s="109"/>
      <c r="R570" s="109"/>
    </row>
    <row r="571" spans="10:18" ht="15.75" customHeight="1" x14ac:dyDescent="0.25">
      <c r="J571" s="109"/>
      <c r="N571" s="109"/>
      <c r="R571" s="109"/>
    </row>
    <row r="572" spans="10:18" ht="15.75" customHeight="1" x14ac:dyDescent="0.25">
      <c r="J572" s="109"/>
      <c r="N572" s="109"/>
      <c r="R572" s="109"/>
    </row>
    <row r="573" spans="10:18" ht="15.75" customHeight="1" x14ac:dyDescent="0.25">
      <c r="J573" s="109"/>
      <c r="N573" s="109"/>
      <c r="R573" s="109"/>
    </row>
    <row r="574" spans="10:18" ht="15.75" customHeight="1" x14ac:dyDescent="0.25">
      <c r="J574" s="109"/>
      <c r="N574" s="109"/>
      <c r="R574" s="109"/>
    </row>
    <row r="575" spans="10:18" ht="15.75" customHeight="1" x14ac:dyDescent="0.25">
      <c r="J575" s="109"/>
      <c r="N575" s="109"/>
      <c r="R575" s="109"/>
    </row>
    <row r="576" spans="10:18" ht="15.75" customHeight="1" x14ac:dyDescent="0.25">
      <c r="J576" s="109"/>
      <c r="N576" s="109"/>
      <c r="R576" s="109"/>
    </row>
    <row r="577" spans="10:18" ht="15.75" customHeight="1" x14ac:dyDescent="0.25">
      <c r="J577" s="109"/>
      <c r="N577" s="109"/>
      <c r="R577" s="109"/>
    </row>
    <row r="578" spans="10:18" ht="15.75" customHeight="1" x14ac:dyDescent="0.25">
      <c r="J578" s="109"/>
      <c r="N578" s="109"/>
      <c r="R578" s="109"/>
    </row>
    <row r="579" spans="10:18" ht="15.75" customHeight="1" x14ac:dyDescent="0.25">
      <c r="J579" s="109"/>
      <c r="N579" s="109"/>
      <c r="R579" s="109"/>
    </row>
    <row r="580" spans="10:18" ht="15.75" customHeight="1" x14ac:dyDescent="0.25">
      <c r="J580" s="109"/>
      <c r="N580" s="109"/>
      <c r="R580" s="109"/>
    </row>
    <row r="581" spans="10:18" ht="15.75" customHeight="1" x14ac:dyDescent="0.25">
      <c r="J581" s="109"/>
      <c r="N581" s="109"/>
      <c r="R581" s="109"/>
    </row>
    <row r="582" spans="10:18" ht="15.75" customHeight="1" x14ac:dyDescent="0.25">
      <c r="J582" s="109"/>
      <c r="N582" s="109"/>
      <c r="R582" s="109"/>
    </row>
    <row r="583" spans="10:18" ht="15.75" customHeight="1" x14ac:dyDescent="0.25">
      <c r="J583" s="109"/>
      <c r="N583" s="109"/>
      <c r="R583" s="109"/>
    </row>
    <row r="584" spans="10:18" ht="15.75" customHeight="1" x14ac:dyDescent="0.25">
      <c r="J584" s="109"/>
      <c r="N584" s="109"/>
      <c r="R584" s="109"/>
    </row>
    <row r="585" spans="10:18" ht="15.75" customHeight="1" x14ac:dyDescent="0.25">
      <c r="J585" s="109"/>
      <c r="N585" s="109"/>
      <c r="R585" s="109"/>
    </row>
    <row r="586" spans="10:18" ht="15.75" customHeight="1" x14ac:dyDescent="0.25">
      <c r="J586" s="109"/>
      <c r="N586" s="109"/>
      <c r="R586" s="109"/>
    </row>
    <row r="587" spans="10:18" ht="15.75" customHeight="1" x14ac:dyDescent="0.25">
      <c r="J587" s="109"/>
      <c r="N587" s="109"/>
      <c r="R587" s="109"/>
    </row>
    <row r="588" spans="10:18" ht="15.75" customHeight="1" x14ac:dyDescent="0.25">
      <c r="J588" s="109"/>
      <c r="N588" s="109"/>
      <c r="R588" s="109"/>
    </row>
    <row r="589" spans="10:18" ht="15.75" customHeight="1" x14ac:dyDescent="0.25">
      <c r="J589" s="109"/>
      <c r="N589" s="109"/>
      <c r="R589" s="109"/>
    </row>
    <row r="590" spans="10:18" ht="15.75" customHeight="1" x14ac:dyDescent="0.25">
      <c r="J590" s="109"/>
      <c r="N590" s="109"/>
      <c r="R590" s="109"/>
    </row>
    <row r="591" spans="10:18" ht="15.75" customHeight="1" x14ac:dyDescent="0.25">
      <c r="J591" s="109"/>
      <c r="N591" s="109"/>
      <c r="R591" s="109"/>
    </row>
    <row r="592" spans="10:18" ht="15.75" customHeight="1" x14ac:dyDescent="0.25">
      <c r="J592" s="109"/>
      <c r="N592" s="109"/>
      <c r="R592" s="109"/>
    </row>
    <row r="593" spans="10:18" ht="15.75" customHeight="1" x14ac:dyDescent="0.25">
      <c r="J593" s="109"/>
      <c r="N593" s="109"/>
      <c r="R593" s="109"/>
    </row>
    <row r="594" spans="10:18" ht="15.75" customHeight="1" x14ac:dyDescent="0.25">
      <c r="J594" s="109"/>
      <c r="N594" s="109"/>
      <c r="R594" s="109"/>
    </row>
    <row r="595" spans="10:18" ht="15.75" customHeight="1" x14ac:dyDescent="0.25">
      <c r="J595" s="109"/>
      <c r="N595" s="109"/>
      <c r="R595" s="109"/>
    </row>
    <row r="596" spans="10:18" ht="15.75" customHeight="1" x14ac:dyDescent="0.25">
      <c r="J596" s="109"/>
      <c r="N596" s="109"/>
      <c r="R596" s="109"/>
    </row>
    <row r="597" spans="10:18" ht="15.75" customHeight="1" x14ac:dyDescent="0.25">
      <c r="J597" s="109"/>
      <c r="N597" s="109"/>
      <c r="R597" s="109"/>
    </row>
    <row r="598" spans="10:18" ht="15.75" customHeight="1" x14ac:dyDescent="0.25">
      <c r="J598" s="109"/>
      <c r="N598" s="109"/>
      <c r="R598" s="109"/>
    </row>
    <row r="599" spans="10:18" ht="15.75" customHeight="1" x14ac:dyDescent="0.25">
      <c r="J599" s="109"/>
      <c r="N599" s="109"/>
      <c r="R599" s="109"/>
    </row>
    <row r="600" spans="10:18" ht="15.75" customHeight="1" x14ac:dyDescent="0.25">
      <c r="J600" s="109"/>
      <c r="N600" s="109"/>
      <c r="R600" s="109"/>
    </row>
    <row r="601" spans="10:18" ht="15.75" customHeight="1" x14ac:dyDescent="0.25">
      <c r="J601" s="109"/>
      <c r="N601" s="109"/>
      <c r="R601" s="109"/>
    </row>
    <row r="602" spans="10:18" ht="15.75" customHeight="1" x14ac:dyDescent="0.25">
      <c r="J602" s="109"/>
      <c r="N602" s="109"/>
      <c r="R602" s="109"/>
    </row>
    <row r="603" spans="10:18" ht="15.75" customHeight="1" x14ac:dyDescent="0.25">
      <c r="J603" s="109"/>
      <c r="N603" s="109"/>
      <c r="R603" s="109"/>
    </row>
    <row r="604" spans="10:18" ht="15.75" customHeight="1" x14ac:dyDescent="0.25">
      <c r="J604" s="109"/>
      <c r="N604" s="109"/>
      <c r="R604" s="109"/>
    </row>
    <row r="605" spans="10:18" ht="15.75" customHeight="1" x14ac:dyDescent="0.25">
      <c r="J605" s="109"/>
      <c r="N605" s="109"/>
      <c r="R605" s="109"/>
    </row>
    <row r="606" spans="10:18" ht="15.75" customHeight="1" x14ac:dyDescent="0.25">
      <c r="J606" s="109"/>
      <c r="N606" s="109"/>
      <c r="R606" s="109"/>
    </row>
    <row r="607" spans="10:18" ht="15.75" customHeight="1" x14ac:dyDescent="0.25">
      <c r="J607" s="109"/>
      <c r="N607" s="109"/>
      <c r="R607" s="109"/>
    </row>
    <row r="608" spans="10:18" ht="15.75" customHeight="1" x14ac:dyDescent="0.25">
      <c r="J608" s="109"/>
      <c r="N608" s="109"/>
      <c r="R608" s="109"/>
    </row>
    <row r="609" spans="10:18" ht="15.75" customHeight="1" x14ac:dyDescent="0.25">
      <c r="J609" s="109"/>
      <c r="N609" s="109"/>
      <c r="R609" s="109"/>
    </row>
    <row r="610" spans="10:18" ht="15.75" customHeight="1" x14ac:dyDescent="0.25">
      <c r="J610" s="109"/>
      <c r="N610" s="109"/>
      <c r="R610" s="109"/>
    </row>
    <row r="611" spans="10:18" ht="15.75" customHeight="1" x14ac:dyDescent="0.25">
      <c r="J611" s="109"/>
      <c r="N611" s="109"/>
      <c r="R611" s="109"/>
    </row>
    <row r="612" spans="10:18" ht="15.75" customHeight="1" x14ac:dyDescent="0.25">
      <c r="J612" s="109"/>
      <c r="N612" s="109"/>
      <c r="R612" s="109"/>
    </row>
    <row r="613" spans="10:18" ht="15.75" customHeight="1" x14ac:dyDescent="0.25">
      <c r="J613" s="109"/>
      <c r="N613" s="109"/>
      <c r="R613" s="109"/>
    </row>
    <row r="614" spans="10:18" ht="15.75" customHeight="1" x14ac:dyDescent="0.25">
      <c r="J614" s="109"/>
      <c r="N614" s="109"/>
      <c r="R614" s="109"/>
    </row>
    <row r="615" spans="10:18" ht="15.75" customHeight="1" x14ac:dyDescent="0.25">
      <c r="J615" s="109"/>
      <c r="N615" s="109"/>
      <c r="R615" s="109"/>
    </row>
    <row r="616" spans="10:18" ht="15.75" customHeight="1" x14ac:dyDescent="0.25">
      <c r="J616" s="109"/>
      <c r="N616" s="109"/>
      <c r="R616" s="109"/>
    </row>
    <row r="617" spans="10:18" ht="15.75" customHeight="1" x14ac:dyDescent="0.25">
      <c r="J617" s="109"/>
      <c r="N617" s="109"/>
      <c r="R617" s="109"/>
    </row>
    <row r="618" spans="10:18" ht="15.75" customHeight="1" x14ac:dyDescent="0.25">
      <c r="J618" s="109"/>
      <c r="N618" s="109"/>
      <c r="R618" s="109"/>
    </row>
    <row r="619" spans="10:18" ht="15.75" customHeight="1" x14ac:dyDescent="0.25">
      <c r="J619" s="109"/>
      <c r="N619" s="109"/>
      <c r="R619" s="109"/>
    </row>
    <row r="620" spans="10:18" ht="15.75" customHeight="1" x14ac:dyDescent="0.25">
      <c r="J620" s="109"/>
      <c r="N620" s="109"/>
      <c r="R620" s="109"/>
    </row>
    <row r="621" spans="10:18" ht="15.75" customHeight="1" x14ac:dyDescent="0.25">
      <c r="J621" s="109"/>
      <c r="N621" s="109"/>
      <c r="R621" s="109"/>
    </row>
    <row r="622" spans="10:18" ht="15.75" customHeight="1" x14ac:dyDescent="0.25">
      <c r="J622" s="109"/>
      <c r="N622" s="109"/>
      <c r="R622" s="109"/>
    </row>
    <row r="623" spans="10:18" ht="15.75" customHeight="1" x14ac:dyDescent="0.25">
      <c r="J623" s="109"/>
      <c r="N623" s="109"/>
      <c r="R623" s="109"/>
    </row>
    <row r="624" spans="10:18" ht="15.75" customHeight="1" x14ac:dyDescent="0.25">
      <c r="J624" s="109"/>
      <c r="N624" s="109"/>
      <c r="R624" s="109"/>
    </row>
    <row r="625" spans="10:18" ht="15.75" customHeight="1" x14ac:dyDescent="0.25">
      <c r="J625" s="109"/>
      <c r="N625" s="109"/>
      <c r="R625" s="109"/>
    </row>
    <row r="626" spans="10:18" ht="15.75" customHeight="1" x14ac:dyDescent="0.25">
      <c r="J626" s="109"/>
      <c r="N626" s="109"/>
      <c r="R626" s="109"/>
    </row>
    <row r="627" spans="10:18" ht="15.75" customHeight="1" x14ac:dyDescent="0.25">
      <c r="J627" s="109"/>
      <c r="N627" s="109"/>
      <c r="R627" s="109"/>
    </row>
    <row r="628" spans="10:18" ht="15.75" customHeight="1" x14ac:dyDescent="0.25">
      <c r="J628" s="109"/>
      <c r="N628" s="109"/>
      <c r="R628" s="109"/>
    </row>
    <row r="629" spans="10:18" ht="15.75" customHeight="1" x14ac:dyDescent="0.25">
      <c r="J629" s="109"/>
      <c r="N629" s="109"/>
      <c r="R629" s="109"/>
    </row>
    <row r="630" spans="10:18" ht="15.75" customHeight="1" x14ac:dyDescent="0.25">
      <c r="J630" s="109"/>
      <c r="N630" s="109"/>
      <c r="R630" s="109"/>
    </row>
    <row r="631" spans="10:18" ht="15.75" customHeight="1" x14ac:dyDescent="0.25">
      <c r="J631" s="109"/>
      <c r="N631" s="109"/>
      <c r="R631" s="109"/>
    </row>
    <row r="632" spans="10:18" ht="15.75" customHeight="1" x14ac:dyDescent="0.25">
      <c r="J632" s="109"/>
      <c r="N632" s="109"/>
      <c r="R632" s="109"/>
    </row>
    <row r="633" spans="10:18" ht="15.75" customHeight="1" x14ac:dyDescent="0.25">
      <c r="J633" s="109"/>
      <c r="N633" s="109"/>
      <c r="R633" s="109"/>
    </row>
    <row r="634" spans="10:18" ht="15.75" customHeight="1" x14ac:dyDescent="0.25">
      <c r="J634" s="109"/>
      <c r="N634" s="109"/>
      <c r="R634" s="109"/>
    </row>
    <row r="635" spans="10:18" ht="15.75" customHeight="1" x14ac:dyDescent="0.25">
      <c r="J635" s="109"/>
      <c r="N635" s="109"/>
      <c r="R635" s="109"/>
    </row>
    <row r="636" spans="10:18" ht="15.75" customHeight="1" x14ac:dyDescent="0.25">
      <c r="J636" s="109"/>
      <c r="N636" s="109"/>
      <c r="R636" s="109"/>
    </row>
    <row r="637" spans="10:18" ht="15.75" customHeight="1" x14ac:dyDescent="0.25">
      <c r="J637" s="109"/>
      <c r="N637" s="109"/>
      <c r="R637" s="109"/>
    </row>
    <row r="638" spans="10:18" ht="15.75" customHeight="1" x14ac:dyDescent="0.25">
      <c r="J638" s="109"/>
      <c r="N638" s="109"/>
      <c r="R638" s="109"/>
    </row>
    <row r="639" spans="10:18" ht="15.75" customHeight="1" x14ac:dyDescent="0.25">
      <c r="J639" s="109"/>
      <c r="N639" s="109"/>
      <c r="R639" s="109"/>
    </row>
    <row r="640" spans="10:18" ht="15.75" customHeight="1" x14ac:dyDescent="0.25">
      <c r="J640" s="109"/>
      <c r="N640" s="109"/>
      <c r="R640" s="109"/>
    </row>
    <row r="641" spans="10:18" ht="15.75" customHeight="1" x14ac:dyDescent="0.25">
      <c r="J641" s="109"/>
      <c r="N641" s="109"/>
      <c r="R641" s="109"/>
    </row>
    <row r="642" spans="10:18" ht="15.75" customHeight="1" x14ac:dyDescent="0.25">
      <c r="J642" s="109"/>
      <c r="N642" s="109"/>
      <c r="R642" s="109"/>
    </row>
    <row r="643" spans="10:18" ht="15.75" customHeight="1" x14ac:dyDescent="0.25">
      <c r="J643" s="109"/>
      <c r="N643" s="109"/>
      <c r="R643" s="109"/>
    </row>
    <row r="644" spans="10:18" ht="15.75" customHeight="1" x14ac:dyDescent="0.25">
      <c r="J644" s="109"/>
      <c r="N644" s="109"/>
      <c r="R644" s="109"/>
    </row>
    <row r="645" spans="10:18" ht="15.75" customHeight="1" x14ac:dyDescent="0.25">
      <c r="J645" s="109"/>
      <c r="N645" s="109"/>
      <c r="R645" s="109"/>
    </row>
    <row r="646" spans="10:18" ht="15.75" customHeight="1" x14ac:dyDescent="0.25">
      <c r="J646" s="109"/>
      <c r="N646" s="109"/>
      <c r="R646" s="109"/>
    </row>
    <row r="647" spans="10:18" ht="15.75" customHeight="1" x14ac:dyDescent="0.25">
      <c r="J647" s="109"/>
      <c r="N647" s="109"/>
      <c r="R647" s="109"/>
    </row>
    <row r="648" spans="10:18" ht="15.75" customHeight="1" x14ac:dyDescent="0.25">
      <c r="J648" s="109"/>
      <c r="N648" s="109"/>
      <c r="R648" s="109"/>
    </row>
    <row r="649" spans="10:18" ht="15.75" customHeight="1" x14ac:dyDescent="0.25">
      <c r="J649" s="109"/>
      <c r="N649" s="109"/>
      <c r="R649" s="109"/>
    </row>
    <row r="650" spans="10:18" ht="15.75" customHeight="1" x14ac:dyDescent="0.25">
      <c r="J650" s="109"/>
      <c r="N650" s="109"/>
      <c r="R650" s="109"/>
    </row>
    <row r="651" spans="10:18" ht="15.75" customHeight="1" x14ac:dyDescent="0.25">
      <c r="J651" s="109"/>
      <c r="N651" s="109"/>
      <c r="R651" s="109"/>
    </row>
    <row r="652" spans="10:18" ht="15.75" customHeight="1" x14ac:dyDescent="0.25">
      <c r="J652" s="109"/>
      <c r="N652" s="109"/>
      <c r="R652" s="109"/>
    </row>
    <row r="653" spans="10:18" ht="15.75" customHeight="1" x14ac:dyDescent="0.25">
      <c r="J653" s="109"/>
      <c r="N653" s="109"/>
      <c r="R653" s="109"/>
    </row>
    <row r="654" spans="10:18" ht="15.75" customHeight="1" x14ac:dyDescent="0.25">
      <c r="J654" s="109"/>
      <c r="N654" s="109"/>
      <c r="R654" s="109"/>
    </row>
    <row r="655" spans="10:18" ht="15.75" customHeight="1" x14ac:dyDescent="0.25">
      <c r="J655" s="109"/>
      <c r="N655" s="109"/>
      <c r="R655" s="109"/>
    </row>
    <row r="656" spans="10:18" ht="15.75" customHeight="1" x14ac:dyDescent="0.25">
      <c r="J656" s="109"/>
      <c r="N656" s="109"/>
      <c r="R656" s="109"/>
    </row>
    <row r="657" spans="10:18" ht="15.75" customHeight="1" x14ac:dyDescent="0.25">
      <c r="J657" s="109"/>
      <c r="N657" s="109"/>
      <c r="R657" s="109"/>
    </row>
    <row r="658" spans="10:18" ht="15.75" customHeight="1" x14ac:dyDescent="0.25">
      <c r="J658" s="109"/>
      <c r="N658" s="109"/>
      <c r="R658" s="109"/>
    </row>
    <row r="659" spans="10:18" ht="15.75" customHeight="1" x14ac:dyDescent="0.25">
      <c r="J659" s="109"/>
      <c r="N659" s="109"/>
      <c r="R659" s="109"/>
    </row>
    <row r="660" spans="10:18" ht="15.75" customHeight="1" x14ac:dyDescent="0.25">
      <c r="J660" s="109"/>
      <c r="N660" s="109"/>
      <c r="R660" s="109"/>
    </row>
    <row r="661" spans="10:18" ht="15.75" customHeight="1" x14ac:dyDescent="0.25">
      <c r="J661" s="109"/>
      <c r="N661" s="109"/>
      <c r="R661" s="109"/>
    </row>
    <row r="662" spans="10:18" ht="15.75" customHeight="1" x14ac:dyDescent="0.25">
      <c r="J662" s="109"/>
      <c r="N662" s="109"/>
      <c r="R662" s="109"/>
    </row>
    <row r="663" spans="10:18" ht="15.75" customHeight="1" x14ac:dyDescent="0.25">
      <c r="J663" s="109"/>
      <c r="N663" s="109"/>
      <c r="R663" s="109"/>
    </row>
    <row r="664" spans="10:18" ht="15.75" customHeight="1" x14ac:dyDescent="0.25">
      <c r="J664" s="109"/>
      <c r="N664" s="109"/>
      <c r="R664" s="109"/>
    </row>
    <row r="665" spans="10:18" ht="15.75" customHeight="1" x14ac:dyDescent="0.25">
      <c r="J665" s="109"/>
      <c r="N665" s="109"/>
      <c r="R665" s="109"/>
    </row>
    <row r="666" spans="10:18" ht="15.75" customHeight="1" x14ac:dyDescent="0.25">
      <c r="J666" s="109"/>
      <c r="N666" s="109"/>
      <c r="R666" s="109"/>
    </row>
    <row r="667" spans="10:18" ht="15.75" customHeight="1" x14ac:dyDescent="0.25">
      <c r="J667" s="109"/>
      <c r="N667" s="109"/>
      <c r="R667" s="109"/>
    </row>
    <row r="668" spans="10:18" ht="15.75" customHeight="1" x14ac:dyDescent="0.25">
      <c r="J668" s="109"/>
      <c r="N668" s="109"/>
      <c r="R668" s="109"/>
    </row>
    <row r="669" spans="10:18" ht="15.75" customHeight="1" x14ac:dyDescent="0.25">
      <c r="J669" s="109"/>
      <c r="N669" s="109"/>
      <c r="R669" s="109"/>
    </row>
    <row r="670" spans="10:18" ht="15.75" customHeight="1" x14ac:dyDescent="0.25">
      <c r="J670" s="109"/>
      <c r="N670" s="109"/>
      <c r="R670" s="109"/>
    </row>
    <row r="671" spans="10:18" ht="15.75" customHeight="1" x14ac:dyDescent="0.25">
      <c r="J671" s="109"/>
      <c r="N671" s="109"/>
      <c r="R671" s="109"/>
    </row>
    <row r="672" spans="10:18" ht="15.75" customHeight="1" x14ac:dyDescent="0.25">
      <c r="J672" s="109"/>
      <c r="N672" s="109"/>
      <c r="R672" s="109"/>
    </row>
    <row r="673" spans="10:18" ht="15.75" customHeight="1" x14ac:dyDescent="0.25">
      <c r="J673" s="109"/>
      <c r="N673" s="109"/>
      <c r="R673" s="109"/>
    </row>
    <row r="674" spans="10:18" ht="15.75" customHeight="1" x14ac:dyDescent="0.25">
      <c r="J674" s="109"/>
      <c r="N674" s="109"/>
      <c r="R674" s="109"/>
    </row>
    <row r="675" spans="10:18" ht="15.75" customHeight="1" x14ac:dyDescent="0.25">
      <c r="J675" s="109"/>
      <c r="N675" s="109"/>
      <c r="R675" s="109"/>
    </row>
    <row r="676" spans="10:18" ht="15.75" customHeight="1" x14ac:dyDescent="0.25">
      <c r="J676" s="109"/>
      <c r="N676" s="109"/>
      <c r="R676" s="109"/>
    </row>
    <row r="677" spans="10:18" ht="15.75" customHeight="1" x14ac:dyDescent="0.25">
      <c r="J677" s="109"/>
      <c r="N677" s="109"/>
      <c r="R677" s="109"/>
    </row>
    <row r="678" spans="10:18" ht="15.75" customHeight="1" x14ac:dyDescent="0.25">
      <c r="J678" s="109"/>
      <c r="N678" s="109"/>
      <c r="R678" s="109"/>
    </row>
    <row r="679" spans="10:18" ht="15.75" customHeight="1" x14ac:dyDescent="0.25">
      <c r="J679" s="109"/>
      <c r="N679" s="109"/>
      <c r="R679" s="109"/>
    </row>
    <row r="680" spans="10:18" ht="15.75" customHeight="1" x14ac:dyDescent="0.25">
      <c r="J680" s="109"/>
      <c r="N680" s="109"/>
      <c r="R680" s="109"/>
    </row>
    <row r="681" spans="10:18" ht="15.75" customHeight="1" x14ac:dyDescent="0.25">
      <c r="J681" s="109"/>
      <c r="N681" s="109"/>
      <c r="R681" s="109"/>
    </row>
    <row r="682" spans="10:18" ht="15.75" customHeight="1" x14ac:dyDescent="0.25">
      <c r="J682" s="109"/>
      <c r="N682" s="109"/>
      <c r="R682" s="109"/>
    </row>
    <row r="683" spans="10:18" ht="15.75" customHeight="1" x14ac:dyDescent="0.25">
      <c r="J683" s="109"/>
      <c r="N683" s="109"/>
      <c r="R683" s="109"/>
    </row>
    <row r="684" spans="10:18" ht="15.75" customHeight="1" x14ac:dyDescent="0.25">
      <c r="J684" s="109"/>
      <c r="N684" s="109"/>
      <c r="R684" s="109"/>
    </row>
    <row r="685" spans="10:18" ht="15.75" customHeight="1" x14ac:dyDescent="0.25">
      <c r="J685" s="109"/>
      <c r="N685" s="109"/>
      <c r="R685" s="109"/>
    </row>
    <row r="686" spans="10:18" ht="15.75" customHeight="1" x14ac:dyDescent="0.25">
      <c r="J686" s="109"/>
      <c r="N686" s="109"/>
      <c r="R686" s="109"/>
    </row>
    <row r="687" spans="10:18" ht="15.75" customHeight="1" x14ac:dyDescent="0.25">
      <c r="J687" s="109"/>
      <c r="N687" s="109"/>
      <c r="R687" s="109"/>
    </row>
    <row r="688" spans="10:18" ht="15.75" customHeight="1" x14ac:dyDescent="0.25">
      <c r="J688" s="109"/>
      <c r="N688" s="109"/>
      <c r="R688" s="109"/>
    </row>
    <row r="689" spans="10:18" ht="15.75" customHeight="1" x14ac:dyDescent="0.25">
      <c r="J689" s="109"/>
      <c r="N689" s="109"/>
      <c r="R689" s="109"/>
    </row>
    <row r="690" spans="10:18" ht="15.75" customHeight="1" x14ac:dyDescent="0.25">
      <c r="J690" s="109"/>
      <c r="N690" s="109"/>
      <c r="R690" s="109"/>
    </row>
    <row r="691" spans="10:18" ht="15.75" customHeight="1" x14ac:dyDescent="0.25">
      <c r="J691" s="109"/>
      <c r="N691" s="109"/>
      <c r="R691" s="109"/>
    </row>
    <row r="692" spans="10:18" ht="15.75" customHeight="1" x14ac:dyDescent="0.25">
      <c r="J692" s="109"/>
      <c r="N692" s="109"/>
      <c r="R692" s="109"/>
    </row>
    <row r="693" spans="10:18" ht="15.75" customHeight="1" x14ac:dyDescent="0.25">
      <c r="J693" s="109"/>
      <c r="N693" s="109"/>
      <c r="R693" s="109"/>
    </row>
    <row r="694" spans="10:18" ht="15.75" customHeight="1" x14ac:dyDescent="0.25">
      <c r="J694" s="109"/>
      <c r="N694" s="109"/>
      <c r="R694" s="109"/>
    </row>
    <row r="695" spans="10:18" ht="15.75" customHeight="1" x14ac:dyDescent="0.25">
      <c r="J695" s="109"/>
      <c r="N695" s="109"/>
      <c r="R695" s="109"/>
    </row>
    <row r="696" spans="10:18" ht="15.75" customHeight="1" x14ac:dyDescent="0.25">
      <c r="J696" s="109"/>
      <c r="N696" s="109"/>
      <c r="R696" s="109"/>
    </row>
    <row r="697" spans="10:18" ht="15.75" customHeight="1" x14ac:dyDescent="0.25">
      <c r="J697" s="109"/>
      <c r="N697" s="109"/>
      <c r="R697" s="109"/>
    </row>
    <row r="698" spans="10:18" ht="15.75" customHeight="1" x14ac:dyDescent="0.25">
      <c r="J698" s="109"/>
      <c r="N698" s="109"/>
      <c r="R698" s="109"/>
    </row>
    <row r="699" spans="10:18" ht="15.75" customHeight="1" x14ac:dyDescent="0.25">
      <c r="J699" s="109"/>
      <c r="N699" s="109"/>
      <c r="R699" s="109"/>
    </row>
    <row r="700" spans="10:18" ht="15.75" customHeight="1" x14ac:dyDescent="0.25">
      <c r="J700" s="109"/>
      <c r="N700" s="109"/>
      <c r="R700" s="109"/>
    </row>
    <row r="701" spans="10:18" ht="15.75" customHeight="1" x14ac:dyDescent="0.25">
      <c r="J701" s="109"/>
      <c r="N701" s="109"/>
      <c r="R701" s="109"/>
    </row>
    <row r="702" spans="10:18" ht="15.75" customHeight="1" x14ac:dyDescent="0.25">
      <c r="J702" s="109"/>
      <c r="N702" s="109"/>
      <c r="R702" s="109"/>
    </row>
    <row r="703" spans="10:18" ht="15.75" customHeight="1" x14ac:dyDescent="0.25">
      <c r="J703" s="109"/>
      <c r="N703" s="109"/>
      <c r="R703" s="109"/>
    </row>
    <row r="704" spans="10:18" ht="15.75" customHeight="1" x14ac:dyDescent="0.25">
      <c r="J704" s="109"/>
      <c r="N704" s="109"/>
      <c r="R704" s="109"/>
    </row>
    <row r="705" spans="10:18" ht="15.75" customHeight="1" x14ac:dyDescent="0.25">
      <c r="J705" s="109"/>
      <c r="N705" s="109"/>
      <c r="R705" s="109"/>
    </row>
    <row r="706" spans="10:18" ht="15.75" customHeight="1" x14ac:dyDescent="0.25">
      <c r="J706" s="109"/>
      <c r="N706" s="109"/>
      <c r="R706" s="109"/>
    </row>
    <row r="707" spans="10:18" ht="15.75" customHeight="1" x14ac:dyDescent="0.25">
      <c r="J707" s="109"/>
      <c r="N707" s="109"/>
      <c r="R707" s="109"/>
    </row>
    <row r="708" spans="10:18" ht="15.75" customHeight="1" x14ac:dyDescent="0.25">
      <c r="J708" s="109"/>
      <c r="N708" s="109"/>
      <c r="R708" s="109"/>
    </row>
    <row r="709" spans="10:18" ht="15.75" customHeight="1" x14ac:dyDescent="0.25">
      <c r="J709" s="109"/>
      <c r="N709" s="109"/>
      <c r="R709" s="109"/>
    </row>
    <row r="710" spans="10:18" ht="15.75" customHeight="1" x14ac:dyDescent="0.25">
      <c r="J710" s="109"/>
      <c r="N710" s="109"/>
      <c r="R710" s="109"/>
    </row>
    <row r="711" spans="10:18" ht="15.75" customHeight="1" x14ac:dyDescent="0.25">
      <c r="J711" s="109"/>
      <c r="N711" s="109"/>
      <c r="R711" s="109"/>
    </row>
    <row r="712" spans="10:18" ht="15.75" customHeight="1" x14ac:dyDescent="0.25">
      <c r="J712" s="109"/>
      <c r="N712" s="109"/>
      <c r="R712" s="109"/>
    </row>
    <row r="713" spans="10:18" ht="15.75" customHeight="1" x14ac:dyDescent="0.25">
      <c r="J713" s="109"/>
      <c r="N713" s="109"/>
      <c r="R713" s="109"/>
    </row>
    <row r="714" spans="10:18" ht="15.75" customHeight="1" x14ac:dyDescent="0.25">
      <c r="J714" s="109"/>
      <c r="N714" s="109"/>
      <c r="R714" s="109"/>
    </row>
    <row r="715" spans="10:18" ht="15.75" customHeight="1" x14ac:dyDescent="0.25">
      <c r="J715" s="109"/>
      <c r="N715" s="109"/>
      <c r="R715" s="109"/>
    </row>
    <row r="716" spans="10:18" ht="15.75" customHeight="1" x14ac:dyDescent="0.25">
      <c r="J716" s="109"/>
      <c r="N716" s="109"/>
      <c r="R716" s="109"/>
    </row>
    <row r="717" spans="10:18" ht="15.75" customHeight="1" x14ac:dyDescent="0.25">
      <c r="J717" s="109"/>
      <c r="N717" s="109"/>
      <c r="R717" s="109"/>
    </row>
    <row r="718" spans="10:18" ht="15.75" customHeight="1" x14ac:dyDescent="0.25">
      <c r="J718" s="109"/>
      <c r="N718" s="109"/>
      <c r="R718" s="109"/>
    </row>
    <row r="719" spans="10:18" ht="15.75" customHeight="1" x14ac:dyDescent="0.25">
      <c r="J719" s="109"/>
      <c r="N719" s="109"/>
      <c r="R719" s="109"/>
    </row>
    <row r="720" spans="10:18" ht="15.75" customHeight="1" x14ac:dyDescent="0.25">
      <c r="J720" s="109"/>
      <c r="N720" s="109"/>
      <c r="R720" s="109"/>
    </row>
    <row r="721" spans="10:18" ht="15.75" customHeight="1" x14ac:dyDescent="0.25">
      <c r="J721" s="109"/>
      <c r="N721" s="109"/>
      <c r="R721" s="109"/>
    </row>
    <row r="722" spans="10:18" ht="15.75" customHeight="1" x14ac:dyDescent="0.25">
      <c r="J722" s="109"/>
      <c r="N722" s="109"/>
      <c r="R722" s="109"/>
    </row>
    <row r="723" spans="10:18" ht="15.75" customHeight="1" x14ac:dyDescent="0.25">
      <c r="J723" s="109"/>
      <c r="N723" s="109"/>
      <c r="R723" s="109"/>
    </row>
    <row r="724" spans="10:18" ht="15.75" customHeight="1" x14ac:dyDescent="0.25">
      <c r="J724" s="109"/>
      <c r="N724" s="109"/>
      <c r="R724" s="109"/>
    </row>
    <row r="725" spans="10:18" ht="15.75" customHeight="1" x14ac:dyDescent="0.25">
      <c r="J725" s="109"/>
      <c r="N725" s="109"/>
      <c r="R725" s="109"/>
    </row>
    <row r="726" spans="10:18" ht="15.75" customHeight="1" x14ac:dyDescent="0.25">
      <c r="J726" s="109"/>
      <c r="N726" s="109"/>
      <c r="R726" s="109"/>
    </row>
    <row r="727" spans="10:18" ht="15.75" customHeight="1" x14ac:dyDescent="0.25">
      <c r="J727" s="109"/>
      <c r="N727" s="109"/>
      <c r="R727" s="109"/>
    </row>
    <row r="728" spans="10:18" ht="15.75" customHeight="1" x14ac:dyDescent="0.25">
      <c r="J728" s="109"/>
      <c r="N728" s="109"/>
      <c r="R728" s="109"/>
    </row>
    <row r="729" spans="10:18" ht="15.75" customHeight="1" x14ac:dyDescent="0.25">
      <c r="J729" s="109"/>
      <c r="N729" s="109"/>
      <c r="R729" s="109"/>
    </row>
    <row r="730" spans="10:18" ht="15.75" customHeight="1" x14ac:dyDescent="0.25">
      <c r="J730" s="109"/>
      <c r="N730" s="109"/>
      <c r="R730" s="109"/>
    </row>
    <row r="731" spans="10:18" ht="15.75" customHeight="1" x14ac:dyDescent="0.25">
      <c r="J731" s="109"/>
      <c r="N731" s="109"/>
      <c r="R731" s="109"/>
    </row>
    <row r="732" spans="10:18" ht="15.75" customHeight="1" x14ac:dyDescent="0.25">
      <c r="J732" s="109"/>
      <c r="N732" s="109"/>
      <c r="R732" s="109"/>
    </row>
    <row r="733" spans="10:18" ht="15.75" customHeight="1" x14ac:dyDescent="0.25">
      <c r="J733" s="109"/>
      <c r="N733" s="109"/>
      <c r="R733" s="109"/>
    </row>
    <row r="734" spans="10:18" ht="15.75" customHeight="1" x14ac:dyDescent="0.25">
      <c r="J734" s="109"/>
      <c r="N734" s="109"/>
      <c r="R734" s="109"/>
    </row>
    <row r="735" spans="10:18" ht="15.75" customHeight="1" x14ac:dyDescent="0.25">
      <c r="J735" s="109"/>
      <c r="N735" s="109"/>
      <c r="R735" s="109"/>
    </row>
    <row r="736" spans="10:18" ht="15.75" customHeight="1" x14ac:dyDescent="0.25">
      <c r="J736" s="109"/>
      <c r="N736" s="109"/>
      <c r="R736" s="109"/>
    </row>
    <row r="737" spans="10:18" ht="15.75" customHeight="1" x14ac:dyDescent="0.25">
      <c r="J737" s="109"/>
      <c r="N737" s="109"/>
      <c r="R737" s="109"/>
    </row>
    <row r="738" spans="10:18" ht="15.75" customHeight="1" x14ac:dyDescent="0.25">
      <c r="J738" s="109"/>
      <c r="N738" s="109"/>
      <c r="R738" s="109"/>
    </row>
    <row r="739" spans="10:18" ht="15.75" customHeight="1" x14ac:dyDescent="0.25">
      <c r="J739" s="109"/>
      <c r="N739" s="109"/>
      <c r="R739" s="109"/>
    </row>
    <row r="740" spans="10:18" ht="15.75" customHeight="1" x14ac:dyDescent="0.25">
      <c r="J740" s="109"/>
      <c r="N740" s="109"/>
      <c r="R740" s="109"/>
    </row>
    <row r="741" spans="10:18" ht="15.75" customHeight="1" x14ac:dyDescent="0.25">
      <c r="J741" s="109"/>
      <c r="N741" s="109"/>
      <c r="R741" s="109"/>
    </row>
    <row r="742" spans="10:18" ht="15.75" customHeight="1" x14ac:dyDescent="0.25">
      <c r="J742" s="109"/>
      <c r="N742" s="109"/>
      <c r="R742" s="109"/>
    </row>
    <row r="743" spans="10:18" ht="15.75" customHeight="1" x14ac:dyDescent="0.25">
      <c r="J743" s="109"/>
      <c r="N743" s="109"/>
      <c r="R743" s="109"/>
    </row>
    <row r="744" spans="10:18" ht="15.75" customHeight="1" x14ac:dyDescent="0.25">
      <c r="J744" s="109"/>
      <c r="N744" s="109"/>
      <c r="R744" s="109"/>
    </row>
    <row r="745" spans="10:18" ht="15.75" customHeight="1" x14ac:dyDescent="0.25">
      <c r="J745" s="109"/>
      <c r="N745" s="109"/>
      <c r="R745" s="109"/>
    </row>
    <row r="746" spans="10:18" ht="15.75" customHeight="1" x14ac:dyDescent="0.25">
      <c r="J746" s="109"/>
      <c r="N746" s="109"/>
      <c r="R746" s="109"/>
    </row>
    <row r="747" spans="10:18" ht="15.75" customHeight="1" x14ac:dyDescent="0.25">
      <c r="J747" s="109"/>
      <c r="N747" s="109"/>
      <c r="R747" s="109"/>
    </row>
    <row r="748" spans="10:18" ht="15.75" customHeight="1" x14ac:dyDescent="0.25">
      <c r="J748" s="109"/>
      <c r="N748" s="109"/>
      <c r="R748" s="109"/>
    </row>
    <row r="749" spans="10:18" ht="15.75" customHeight="1" x14ac:dyDescent="0.25">
      <c r="J749" s="109"/>
      <c r="N749" s="109"/>
      <c r="R749" s="109"/>
    </row>
    <row r="750" spans="10:18" ht="15.75" customHeight="1" x14ac:dyDescent="0.25">
      <c r="J750" s="109"/>
      <c r="N750" s="109"/>
      <c r="R750" s="109"/>
    </row>
    <row r="751" spans="10:18" ht="15.75" customHeight="1" x14ac:dyDescent="0.25">
      <c r="J751" s="109"/>
      <c r="N751" s="109"/>
      <c r="R751" s="109"/>
    </row>
    <row r="752" spans="10:18" ht="15.75" customHeight="1" x14ac:dyDescent="0.25">
      <c r="J752" s="109"/>
      <c r="N752" s="109"/>
      <c r="R752" s="109"/>
    </row>
    <row r="753" spans="10:18" ht="15.75" customHeight="1" x14ac:dyDescent="0.25">
      <c r="J753" s="109"/>
      <c r="N753" s="109"/>
      <c r="R753" s="109"/>
    </row>
    <row r="754" spans="10:18" ht="15.75" customHeight="1" x14ac:dyDescent="0.25">
      <c r="J754" s="109"/>
      <c r="N754" s="109"/>
      <c r="R754" s="109"/>
    </row>
    <row r="755" spans="10:18" ht="15.75" customHeight="1" x14ac:dyDescent="0.25">
      <c r="J755" s="109"/>
      <c r="N755" s="109"/>
      <c r="R755" s="109"/>
    </row>
    <row r="756" spans="10:18" ht="15.75" customHeight="1" x14ac:dyDescent="0.25">
      <c r="J756" s="109"/>
      <c r="N756" s="109"/>
      <c r="R756" s="109"/>
    </row>
    <row r="757" spans="10:18" ht="15.75" customHeight="1" x14ac:dyDescent="0.25">
      <c r="J757" s="109"/>
      <c r="N757" s="109"/>
      <c r="R757" s="109"/>
    </row>
    <row r="758" spans="10:18" ht="15.75" customHeight="1" x14ac:dyDescent="0.25">
      <c r="J758" s="109"/>
      <c r="N758" s="109"/>
      <c r="R758" s="109"/>
    </row>
    <row r="759" spans="10:18" ht="15.75" customHeight="1" x14ac:dyDescent="0.25">
      <c r="J759" s="109"/>
      <c r="N759" s="109"/>
      <c r="R759" s="109"/>
    </row>
    <row r="760" spans="10:18" ht="15.75" customHeight="1" x14ac:dyDescent="0.25">
      <c r="J760" s="109"/>
      <c r="N760" s="109"/>
      <c r="R760" s="109"/>
    </row>
    <row r="761" spans="10:18" ht="15.75" customHeight="1" x14ac:dyDescent="0.25">
      <c r="J761" s="109"/>
      <c r="N761" s="109"/>
      <c r="R761" s="109"/>
    </row>
    <row r="762" spans="10:18" ht="15.75" customHeight="1" x14ac:dyDescent="0.25">
      <c r="J762" s="109"/>
      <c r="N762" s="109"/>
      <c r="R762" s="109"/>
    </row>
    <row r="763" spans="10:18" ht="15.75" customHeight="1" x14ac:dyDescent="0.25">
      <c r="J763" s="109"/>
      <c r="N763" s="109"/>
      <c r="R763" s="109"/>
    </row>
    <row r="764" spans="10:18" ht="15.75" customHeight="1" x14ac:dyDescent="0.25">
      <c r="J764" s="109"/>
      <c r="N764" s="109"/>
      <c r="R764" s="109"/>
    </row>
    <row r="765" spans="10:18" ht="15.75" customHeight="1" x14ac:dyDescent="0.25">
      <c r="J765" s="109"/>
      <c r="N765" s="109"/>
      <c r="R765" s="109"/>
    </row>
    <row r="766" spans="10:18" ht="15.75" customHeight="1" x14ac:dyDescent="0.25">
      <c r="J766" s="109"/>
      <c r="N766" s="109"/>
      <c r="R766" s="109"/>
    </row>
    <row r="767" spans="10:18" ht="15.75" customHeight="1" x14ac:dyDescent="0.25">
      <c r="J767" s="109"/>
      <c r="N767" s="109"/>
      <c r="R767" s="109"/>
    </row>
    <row r="768" spans="10:18" ht="15.75" customHeight="1" x14ac:dyDescent="0.25">
      <c r="J768" s="109"/>
      <c r="N768" s="109"/>
      <c r="R768" s="109"/>
    </row>
    <row r="769" spans="10:18" ht="15.75" customHeight="1" x14ac:dyDescent="0.25">
      <c r="J769" s="109"/>
      <c r="N769" s="109"/>
      <c r="R769" s="109"/>
    </row>
    <row r="770" spans="10:18" ht="15.75" customHeight="1" x14ac:dyDescent="0.25">
      <c r="J770" s="109"/>
      <c r="N770" s="109"/>
      <c r="R770" s="109"/>
    </row>
    <row r="771" spans="10:18" ht="15.75" customHeight="1" x14ac:dyDescent="0.25">
      <c r="J771" s="109"/>
      <c r="N771" s="109"/>
      <c r="R771" s="109"/>
    </row>
    <row r="772" spans="10:18" ht="15.75" customHeight="1" x14ac:dyDescent="0.25">
      <c r="J772" s="109"/>
      <c r="N772" s="109"/>
      <c r="R772" s="109"/>
    </row>
    <row r="773" spans="10:18" ht="15.75" customHeight="1" x14ac:dyDescent="0.25">
      <c r="J773" s="109"/>
      <c r="N773" s="109"/>
      <c r="R773" s="109"/>
    </row>
    <row r="774" spans="10:18" ht="15.75" customHeight="1" x14ac:dyDescent="0.25">
      <c r="J774" s="109"/>
      <c r="N774" s="109"/>
      <c r="R774" s="109"/>
    </row>
    <row r="775" spans="10:18" ht="15.75" customHeight="1" x14ac:dyDescent="0.25">
      <c r="J775" s="109"/>
      <c r="N775" s="109"/>
      <c r="R775" s="109"/>
    </row>
    <row r="776" spans="10:18" ht="15.75" customHeight="1" x14ac:dyDescent="0.25">
      <c r="J776" s="109"/>
      <c r="N776" s="109"/>
      <c r="R776" s="109"/>
    </row>
    <row r="777" spans="10:18" ht="15.75" customHeight="1" x14ac:dyDescent="0.25">
      <c r="J777" s="109"/>
      <c r="N777" s="109"/>
      <c r="R777" s="109"/>
    </row>
    <row r="778" spans="10:18" ht="15.75" customHeight="1" x14ac:dyDescent="0.25">
      <c r="J778" s="109"/>
      <c r="N778" s="109"/>
      <c r="R778" s="109"/>
    </row>
    <row r="779" spans="10:18" ht="15.75" customHeight="1" x14ac:dyDescent="0.25">
      <c r="J779" s="109"/>
      <c r="N779" s="109"/>
      <c r="R779" s="109"/>
    </row>
    <row r="780" spans="10:18" ht="15.75" customHeight="1" x14ac:dyDescent="0.25">
      <c r="J780" s="109"/>
      <c r="N780" s="109"/>
      <c r="R780" s="109"/>
    </row>
    <row r="781" spans="10:18" ht="15.75" customHeight="1" x14ac:dyDescent="0.25">
      <c r="J781" s="109"/>
      <c r="N781" s="109"/>
      <c r="R781" s="109"/>
    </row>
    <row r="782" spans="10:18" ht="15.75" customHeight="1" x14ac:dyDescent="0.25">
      <c r="J782" s="109"/>
      <c r="N782" s="109"/>
      <c r="R782" s="109"/>
    </row>
    <row r="783" spans="10:18" ht="15.75" customHeight="1" x14ac:dyDescent="0.25">
      <c r="J783" s="109"/>
      <c r="N783" s="109"/>
      <c r="R783" s="109"/>
    </row>
    <row r="784" spans="10:18" ht="15.75" customHeight="1" x14ac:dyDescent="0.25">
      <c r="J784" s="109"/>
      <c r="N784" s="109"/>
      <c r="R784" s="109"/>
    </row>
    <row r="785" spans="10:18" ht="15.75" customHeight="1" x14ac:dyDescent="0.25">
      <c r="J785" s="109"/>
      <c r="N785" s="109"/>
      <c r="R785" s="109"/>
    </row>
    <row r="786" spans="10:18" ht="15.75" customHeight="1" x14ac:dyDescent="0.25">
      <c r="J786" s="109"/>
      <c r="N786" s="109"/>
      <c r="R786" s="109"/>
    </row>
    <row r="787" spans="10:18" ht="15.75" customHeight="1" x14ac:dyDescent="0.25">
      <c r="J787" s="109"/>
      <c r="N787" s="109"/>
      <c r="R787" s="109"/>
    </row>
    <row r="788" spans="10:18" ht="15.75" customHeight="1" x14ac:dyDescent="0.25">
      <c r="J788" s="109"/>
      <c r="N788" s="109"/>
      <c r="R788" s="109"/>
    </row>
    <row r="789" spans="10:18" ht="15.75" customHeight="1" x14ac:dyDescent="0.25">
      <c r="J789" s="109"/>
      <c r="N789" s="109"/>
      <c r="R789" s="109"/>
    </row>
    <row r="790" spans="10:18" ht="15.75" customHeight="1" x14ac:dyDescent="0.25">
      <c r="J790" s="109"/>
      <c r="N790" s="109"/>
      <c r="R790" s="109"/>
    </row>
    <row r="791" spans="10:18" ht="15.75" customHeight="1" x14ac:dyDescent="0.25">
      <c r="J791" s="109"/>
      <c r="N791" s="109"/>
      <c r="R791" s="109"/>
    </row>
    <row r="792" spans="10:18" ht="15.75" customHeight="1" x14ac:dyDescent="0.25">
      <c r="J792" s="109"/>
      <c r="N792" s="109"/>
      <c r="R792" s="109"/>
    </row>
    <row r="793" spans="10:18" ht="15.75" customHeight="1" x14ac:dyDescent="0.25">
      <c r="J793" s="109"/>
      <c r="N793" s="109"/>
      <c r="R793" s="109"/>
    </row>
    <row r="794" spans="10:18" ht="15.75" customHeight="1" x14ac:dyDescent="0.25">
      <c r="J794" s="109"/>
      <c r="N794" s="109"/>
      <c r="R794" s="109"/>
    </row>
    <row r="795" spans="10:18" ht="15.75" customHeight="1" x14ac:dyDescent="0.25">
      <c r="J795" s="109"/>
      <c r="N795" s="109"/>
      <c r="R795" s="109"/>
    </row>
    <row r="796" spans="10:18" ht="15.75" customHeight="1" x14ac:dyDescent="0.25">
      <c r="J796" s="109"/>
      <c r="N796" s="109"/>
      <c r="R796" s="109"/>
    </row>
    <row r="797" spans="10:18" ht="15.75" customHeight="1" x14ac:dyDescent="0.25">
      <c r="J797" s="109"/>
      <c r="N797" s="109"/>
      <c r="R797" s="109"/>
    </row>
    <row r="798" spans="10:18" ht="15.75" customHeight="1" x14ac:dyDescent="0.25">
      <c r="J798" s="109"/>
      <c r="N798" s="109"/>
      <c r="R798" s="109"/>
    </row>
    <row r="799" spans="10:18" ht="15.75" customHeight="1" x14ac:dyDescent="0.25">
      <c r="J799" s="109"/>
      <c r="N799" s="109"/>
      <c r="R799" s="109"/>
    </row>
    <row r="800" spans="10:18" ht="15.75" customHeight="1" x14ac:dyDescent="0.25">
      <c r="J800" s="109"/>
      <c r="N800" s="109"/>
      <c r="R800" s="109"/>
    </row>
    <row r="801" spans="10:18" ht="15.75" customHeight="1" x14ac:dyDescent="0.25">
      <c r="J801" s="109"/>
      <c r="N801" s="109"/>
      <c r="R801" s="109"/>
    </row>
    <row r="802" spans="10:18" ht="15.75" customHeight="1" x14ac:dyDescent="0.25">
      <c r="J802" s="109"/>
      <c r="N802" s="109"/>
      <c r="R802" s="109"/>
    </row>
    <row r="803" spans="10:18" ht="15.75" customHeight="1" x14ac:dyDescent="0.25">
      <c r="J803" s="109"/>
      <c r="N803" s="109"/>
      <c r="R803" s="109"/>
    </row>
    <row r="804" spans="10:18" ht="15.75" customHeight="1" x14ac:dyDescent="0.25">
      <c r="J804" s="109"/>
      <c r="N804" s="109"/>
      <c r="R804" s="109"/>
    </row>
    <row r="805" spans="10:18" ht="15.75" customHeight="1" x14ac:dyDescent="0.25">
      <c r="J805" s="109"/>
      <c r="N805" s="109"/>
      <c r="R805" s="109"/>
    </row>
    <row r="806" spans="10:18" ht="15.75" customHeight="1" x14ac:dyDescent="0.25">
      <c r="J806" s="109"/>
      <c r="N806" s="109"/>
      <c r="R806" s="109"/>
    </row>
    <row r="807" spans="10:18" ht="15.75" customHeight="1" x14ac:dyDescent="0.25">
      <c r="J807" s="109"/>
      <c r="N807" s="109"/>
      <c r="R807" s="109"/>
    </row>
    <row r="808" spans="10:18" ht="15.75" customHeight="1" x14ac:dyDescent="0.25">
      <c r="J808" s="109"/>
      <c r="N808" s="109"/>
      <c r="R808" s="109"/>
    </row>
    <row r="809" spans="10:18" ht="15.75" customHeight="1" x14ac:dyDescent="0.25">
      <c r="J809" s="109"/>
      <c r="N809" s="109"/>
      <c r="R809" s="109"/>
    </row>
    <row r="810" spans="10:18" ht="15.75" customHeight="1" x14ac:dyDescent="0.25">
      <c r="J810" s="109"/>
      <c r="N810" s="109"/>
      <c r="R810" s="109"/>
    </row>
    <row r="811" spans="10:18" ht="15.75" customHeight="1" x14ac:dyDescent="0.25">
      <c r="J811" s="109"/>
      <c r="N811" s="109"/>
      <c r="R811" s="109"/>
    </row>
    <row r="812" spans="10:18" ht="15.75" customHeight="1" x14ac:dyDescent="0.25">
      <c r="J812" s="109"/>
      <c r="N812" s="109"/>
      <c r="R812" s="109"/>
    </row>
    <row r="813" spans="10:18" ht="15.75" customHeight="1" x14ac:dyDescent="0.25">
      <c r="J813" s="109"/>
      <c r="N813" s="109"/>
      <c r="R813" s="109"/>
    </row>
    <row r="814" spans="10:18" ht="15.75" customHeight="1" x14ac:dyDescent="0.25">
      <c r="J814" s="109"/>
      <c r="N814" s="109"/>
      <c r="R814" s="109"/>
    </row>
    <row r="815" spans="10:18" ht="15.75" customHeight="1" x14ac:dyDescent="0.25">
      <c r="J815" s="109"/>
      <c r="N815" s="109"/>
      <c r="R815" s="109"/>
    </row>
    <row r="816" spans="10:18" ht="15.75" customHeight="1" x14ac:dyDescent="0.25">
      <c r="J816" s="109"/>
      <c r="N816" s="109"/>
      <c r="R816" s="109"/>
    </row>
    <row r="817" spans="10:18" ht="15.75" customHeight="1" x14ac:dyDescent="0.25">
      <c r="J817" s="109"/>
      <c r="N817" s="109"/>
      <c r="R817" s="109"/>
    </row>
    <row r="818" spans="10:18" ht="15.75" customHeight="1" x14ac:dyDescent="0.25">
      <c r="J818" s="109"/>
      <c r="N818" s="109"/>
      <c r="R818" s="109"/>
    </row>
    <row r="819" spans="10:18" ht="15.75" customHeight="1" x14ac:dyDescent="0.25">
      <c r="J819" s="109"/>
      <c r="N819" s="109"/>
      <c r="R819" s="109"/>
    </row>
    <row r="820" spans="10:18" ht="15.75" customHeight="1" x14ac:dyDescent="0.25">
      <c r="J820" s="109"/>
      <c r="N820" s="109"/>
      <c r="R820" s="109"/>
    </row>
    <row r="821" spans="10:18" ht="15.75" customHeight="1" x14ac:dyDescent="0.25">
      <c r="J821" s="109"/>
      <c r="N821" s="109"/>
      <c r="R821" s="109"/>
    </row>
    <row r="822" spans="10:18" ht="15.75" customHeight="1" x14ac:dyDescent="0.25">
      <c r="J822" s="109"/>
      <c r="N822" s="109"/>
      <c r="R822" s="109"/>
    </row>
    <row r="823" spans="10:18" ht="15.75" customHeight="1" x14ac:dyDescent="0.25">
      <c r="J823" s="109"/>
      <c r="N823" s="109"/>
      <c r="R823" s="109"/>
    </row>
    <row r="824" spans="10:18" ht="15.75" customHeight="1" x14ac:dyDescent="0.25">
      <c r="J824" s="109"/>
      <c r="N824" s="109"/>
      <c r="R824" s="109"/>
    </row>
    <row r="825" spans="10:18" ht="15.75" customHeight="1" x14ac:dyDescent="0.25">
      <c r="J825" s="109"/>
      <c r="N825" s="109"/>
      <c r="R825" s="109"/>
    </row>
    <row r="826" spans="10:18" ht="15.75" customHeight="1" x14ac:dyDescent="0.25">
      <c r="J826" s="109"/>
      <c r="N826" s="109"/>
      <c r="R826" s="109"/>
    </row>
    <row r="827" spans="10:18" ht="15.75" customHeight="1" x14ac:dyDescent="0.25">
      <c r="J827" s="109"/>
      <c r="N827" s="109"/>
      <c r="R827" s="109"/>
    </row>
    <row r="828" spans="10:18" ht="15.75" customHeight="1" x14ac:dyDescent="0.25">
      <c r="J828" s="109"/>
      <c r="N828" s="109"/>
      <c r="R828" s="109"/>
    </row>
    <row r="829" spans="10:18" ht="15.75" customHeight="1" x14ac:dyDescent="0.25">
      <c r="J829" s="109"/>
      <c r="N829" s="109"/>
      <c r="R829" s="109"/>
    </row>
    <row r="830" spans="10:18" ht="15.75" customHeight="1" x14ac:dyDescent="0.25">
      <c r="J830" s="109"/>
      <c r="N830" s="109"/>
      <c r="R830" s="109"/>
    </row>
    <row r="831" spans="10:18" ht="15.75" customHeight="1" x14ac:dyDescent="0.25">
      <c r="J831" s="109"/>
      <c r="N831" s="109"/>
      <c r="R831" s="109"/>
    </row>
    <row r="832" spans="10:18" ht="15.75" customHeight="1" x14ac:dyDescent="0.25">
      <c r="J832" s="109"/>
      <c r="N832" s="109"/>
      <c r="R832" s="109"/>
    </row>
    <row r="833" spans="10:18" ht="15.75" customHeight="1" x14ac:dyDescent="0.25">
      <c r="J833" s="109"/>
      <c r="N833" s="109"/>
      <c r="R833" s="109"/>
    </row>
    <row r="834" spans="10:18" ht="15.75" customHeight="1" x14ac:dyDescent="0.25">
      <c r="J834" s="109"/>
      <c r="N834" s="109"/>
      <c r="R834" s="109"/>
    </row>
    <row r="835" spans="10:18" ht="15.75" customHeight="1" x14ac:dyDescent="0.25">
      <c r="J835" s="109"/>
      <c r="N835" s="109"/>
      <c r="R835" s="109"/>
    </row>
    <row r="836" spans="10:18" ht="15.75" customHeight="1" x14ac:dyDescent="0.25">
      <c r="J836" s="109"/>
      <c r="N836" s="109"/>
      <c r="R836" s="109"/>
    </row>
    <row r="837" spans="10:18" ht="15.75" customHeight="1" x14ac:dyDescent="0.25">
      <c r="J837" s="109"/>
      <c r="N837" s="109"/>
      <c r="R837" s="109"/>
    </row>
    <row r="838" spans="10:18" ht="15.75" customHeight="1" x14ac:dyDescent="0.25">
      <c r="J838" s="109"/>
      <c r="N838" s="109"/>
      <c r="R838" s="109"/>
    </row>
    <row r="839" spans="10:18" ht="15.75" customHeight="1" x14ac:dyDescent="0.25">
      <c r="J839" s="109"/>
      <c r="N839" s="109"/>
      <c r="R839" s="109"/>
    </row>
    <row r="840" spans="10:18" ht="15.75" customHeight="1" x14ac:dyDescent="0.25">
      <c r="J840" s="109"/>
      <c r="N840" s="109"/>
      <c r="R840" s="109"/>
    </row>
    <row r="841" spans="10:18" ht="15.75" customHeight="1" x14ac:dyDescent="0.25">
      <c r="J841" s="109"/>
      <c r="N841" s="109"/>
      <c r="R841" s="109"/>
    </row>
    <row r="842" spans="10:18" ht="15.75" customHeight="1" x14ac:dyDescent="0.25">
      <c r="J842" s="109"/>
      <c r="N842" s="109"/>
      <c r="R842" s="109"/>
    </row>
    <row r="843" spans="10:18" ht="15.75" customHeight="1" x14ac:dyDescent="0.25">
      <c r="J843" s="109"/>
      <c r="N843" s="109"/>
      <c r="R843" s="109"/>
    </row>
    <row r="844" spans="10:18" ht="15.75" customHeight="1" x14ac:dyDescent="0.25">
      <c r="J844" s="109"/>
      <c r="N844" s="109"/>
      <c r="R844" s="109"/>
    </row>
    <row r="845" spans="10:18" ht="15.75" customHeight="1" x14ac:dyDescent="0.25">
      <c r="J845" s="109"/>
      <c r="N845" s="109"/>
      <c r="R845" s="109"/>
    </row>
    <row r="846" spans="10:18" ht="15.75" customHeight="1" x14ac:dyDescent="0.25">
      <c r="J846" s="109"/>
      <c r="N846" s="109"/>
      <c r="R846" s="109"/>
    </row>
    <row r="847" spans="10:18" ht="15.75" customHeight="1" x14ac:dyDescent="0.25">
      <c r="J847" s="109"/>
      <c r="N847" s="109"/>
      <c r="R847" s="109"/>
    </row>
    <row r="848" spans="10:18" ht="15.75" customHeight="1" x14ac:dyDescent="0.25">
      <c r="J848" s="109"/>
      <c r="N848" s="109"/>
      <c r="R848" s="109"/>
    </row>
    <row r="849" spans="10:18" ht="15.75" customHeight="1" x14ac:dyDescent="0.25">
      <c r="J849" s="109"/>
      <c r="N849" s="109"/>
      <c r="R849" s="109"/>
    </row>
    <row r="850" spans="10:18" ht="15.75" customHeight="1" x14ac:dyDescent="0.25">
      <c r="J850" s="109"/>
      <c r="N850" s="109"/>
      <c r="R850" s="109"/>
    </row>
    <row r="851" spans="10:18" ht="15.75" customHeight="1" x14ac:dyDescent="0.25">
      <c r="J851" s="109"/>
      <c r="N851" s="109"/>
      <c r="R851" s="109"/>
    </row>
    <row r="852" spans="10:18" ht="15.75" customHeight="1" x14ac:dyDescent="0.25">
      <c r="J852" s="109"/>
      <c r="N852" s="109"/>
      <c r="R852" s="109"/>
    </row>
    <row r="853" spans="10:18" ht="15.75" customHeight="1" x14ac:dyDescent="0.25">
      <c r="J853" s="109"/>
      <c r="N853" s="109"/>
      <c r="R853" s="109"/>
    </row>
    <row r="854" spans="10:18" ht="15.75" customHeight="1" x14ac:dyDescent="0.25">
      <c r="J854" s="109"/>
      <c r="N854" s="109"/>
      <c r="R854" s="109"/>
    </row>
    <row r="855" spans="10:18" ht="15.75" customHeight="1" x14ac:dyDescent="0.25">
      <c r="J855" s="109"/>
      <c r="N855" s="109"/>
      <c r="R855" s="109"/>
    </row>
    <row r="856" spans="10:18" ht="15.75" customHeight="1" x14ac:dyDescent="0.25">
      <c r="J856" s="109"/>
      <c r="N856" s="109"/>
      <c r="R856" s="109"/>
    </row>
    <row r="857" spans="10:18" ht="15.75" customHeight="1" x14ac:dyDescent="0.25">
      <c r="J857" s="109"/>
      <c r="N857" s="109"/>
      <c r="R857" s="109"/>
    </row>
    <row r="858" spans="10:18" ht="15.75" customHeight="1" x14ac:dyDescent="0.25">
      <c r="J858" s="109"/>
      <c r="N858" s="109"/>
      <c r="R858" s="109"/>
    </row>
    <row r="859" spans="10:18" ht="15.75" customHeight="1" x14ac:dyDescent="0.25">
      <c r="J859" s="109"/>
      <c r="N859" s="109"/>
      <c r="R859" s="109"/>
    </row>
    <row r="860" spans="10:18" ht="15.75" customHeight="1" x14ac:dyDescent="0.25">
      <c r="J860" s="109"/>
      <c r="N860" s="109"/>
      <c r="R860" s="109"/>
    </row>
    <row r="861" spans="10:18" ht="15.75" customHeight="1" x14ac:dyDescent="0.25">
      <c r="J861" s="109"/>
      <c r="N861" s="109"/>
      <c r="R861" s="109"/>
    </row>
    <row r="862" spans="10:18" ht="15.75" customHeight="1" x14ac:dyDescent="0.25">
      <c r="J862" s="109"/>
      <c r="N862" s="109"/>
      <c r="R862" s="109"/>
    </row>
    <row r="863" spans="10:18" ht="15.75" customHeight="1" x14ac:dyDescent="0.25">
      <c r="J863" s="109"/>
      <c r="N863" s="109"/>
      <c r="R863" s="109"/>
    </row>
    <row r="864" spans="10:18" ht="15.75" customHeight="1" x14ac:dyDescent="0.25">
      <c r="J864" s="109"/>
      <c r="N864" s="109"/>
      <c r="R864" s="109"/>
    </row>
    <row r="865" spans="10:18" ht="15.75" customHeight="1" x14ac:dyDescent="0.25">
      <c r="J865" s="109"/>
      <c r="N865" s="109"/>
      <c r="R865" s="109"/>
    </row>
    <row r="866" spans="10:18" ht="15.75" customHeight="1" x14ac:dyDescent="0.25">
      <c r="J866" s="109"/>
      <c r="N866" s="109"/>
      <c r="R866" s="109"/>
    </row>
    <row r="867" spans="10:18" ht="15.75" customHeight="1" x14ac:dyDescent="0.25">
      <c r="J867" s="109"/>
      <c r="N867" s="109"/>
      <c r="R867" s="109"/>
    </row>
    <row r="868" spans="10:18" ht="15.75" customHeight="1" x14ac:dyDescent="0.25">
      <c r="J868" s="109"/>
      <c r="N868" s="109"/>
      <c r="R868" s="109"/>
    </row>
    <row r="869" spans="10:18" ht="15.75" customHeight="1" x14ac:dyDescent="0.25">
      <c r="J869" s="109"/>
      <c r="N869" s="109"/>
      <c r="R869" s="109"/>
    </row>
    <row r="870" spans="10:18" ht="15.75" customHeight="1" x14ac:dyDescent="0.25">
      <c r="J870" s="109"/>
      <c r="N870" s="109"/>
      <c r="R870" s="109"/>
    </row>
    <row r="871" spans="10:18" ht="15.75" customHeight="1" x14ac:dyDescent="0.25">
      <c r="J871" s="109"/>
      <c r="N871" s="109"/>
      <c r="R871" s="109"/>
    </row>
    <row r="872" spans="10:18" ht="15.75" customHeight="1" x14ac:dyDescent="0.25">
      <c r="J872" s="109"/>
      <c r="N872" s="109"/>
      <c r="R872" s="109"/>
    </row>
    <row r="873" spans="10:18" ht="15.75" customHeight="1" x14ac:dyDescent="0.25">
      <c r="J873" s="109"/>
      <c r="N873" s="109"/>
      <c r="R873" s="109"/>
    </row>
    <row r="874" spans="10:18" ht="15.75" customHeight="1" x14ac:dyDescent="0.25">
      <c r="J874" s="109"/>
      <c r="N874" s="109"/>
      <c r="R874" s="109"/>
    </row>
    <row r="875" spans="10:18" ht="15.75" customHeight="1" x14ac:dyDescent="0.25">
      <c r="J875" s="109"/>
      <c r="N875" s="109"/>
      <c r="R875" s="109"/>
    </row>
    <row r="876" spans="10:18" ht="15.75" customHeight="1" x14ac:dyDescent="0.25">
      <c r="J876" s="109"/>
      <c r="N876" s="109"/>
      <c r="R876" s="109"/>
    </row>
    <row r="877" spans="10:18" ht="15.75" customHeight="1" x14ac:dyDescent="0.25">
      <c r="J877" s="109"/>
      <c r="N877" s="109"/>
      <c r="R877" s="109"/>
    </row>
    <row r="878" spans="10:18" ht="15.75" customHeight="1" x14ac:dyDescent="0.25">
      <c r="J878" s="109"/>
      <c r="N878" s="109"/>
      <c r="R878" s="109"/>
    </row>
    <row r="879" spans="10:18" ht="15.75" customHeight="1" x14ac:dyDescent="0.25">
      <c r="J879" s="109"/>
      <c r="N879" s="109"/>
      <c r="R879" s="109"/>
    </row>
    <row r="880" spans="10:18" ht="15.75" customHeight="1" x14ac:dyDescent="0.25">
      <c r="J880" s="109"/>
      <c r="N880" s="109"/>
      <c r="R880" s="109"/>
    </row>
    <row r="881" spans="10:18" ht="15.75" customHeight="1" x14ac:dyDescent="0.25">
      <c r="J881" s="109"/>
      <c r="N881" s="109"/>
      <c r="R881" s="109"/>
    </row>
    <row r="882" spans="10:18" ht="15.75" customHeight="1" x14ac:dyDescent="0.25">
      <c r="J882" s="109"/>
      <c r="N882" s="109"/>
      <c r="R882" s="109"/>
    </row>
    <row r="883" spans="10:18" ht="15.75" customHeight="1" x14ac:dyDescent="0.25">
      <c r="J883" s="109"/>
      <c r="N883" s="109"/>
      <c r="R883" s="109"/>
    </row>
    <row r="884" spans="10:18" ht="15.75" customHeight="1" x14ac:dyDescent="0.25">
      <c r="J884" s="109"/>
      <c r="N884" s="109"/>
      <c r="R884" s="109"/>
    </row>
    <row r="885" spans="10:18" ht="15.75" customHeight="1" x14ac:dyDescent="0.25">
      <c r="J885" s="109"/>
      <c r="N885" s="109"/>
      <c r="R885" s="109"/>
    </row>
    <row r="886" spans="10:18" ht="15.75" customHeight="1" x14ac:dyDescent="0.25">
      <c r="J886" s="109"/>
      <c r="N886" s="109"/>
      <c r="R886" s="109"/>
    </row>
    <row r="887" spans="10:18" ht="15.75" customHeight="1" x14ac:dyDescent="0.25">
      <c r="J887" s="109"/>
      <c r="N887" s="109"/>
      <c r="R887" s="109"/>
    </row>
    <row r="888" spans="10:18" ht="15.75" customHeight="1" x14ac:dyDescent="0.25">
      <c r="J888" s="109"/>
      <c r="N888" s="109"/>
      <c r="R888" s="109"/>
    </row>
    <row r="889" spans="10:18" ht="15.75" customHeight="1" x14ac:dyDescent="0.25">
      <c r="J889" s="109"/>
      <c r="N889" s="109"/>
      <c r="R889" s="109"/>
    </row>
    <row r="890" spans="10:18" ht="15.75" customHeight="1" x14ac:dyDescent="0.25">
      <c r="J890" s="109"/>
      <c r="N890" s="109"/>
      <c r="R890" s="109"/>
    </row>
    <row r="891" spans="10:18" ht="15.75" customHeight="1" x14ac:dyDescent="0.25">
      <c r="J891" s="109"/>
      <c r="N891" s="109"/>
      <c r="R891" s="109"/>
    </row>
    <row r="892" spans="10:18" ht="15.75" customHeight="1" x14ac:dyDescent="0.25">
      <c r="J892" s="109"/>
      <c r="N892" s="109"/>
      <c r="R892" s="109"/>
    </row>
    <row r="893" spans="10:18" ht="15.75" customHeight="1" x14ac:dyDescent="0.25">
      <c r="J893" s="109"/>
      <c r="N893" s="109"/>
      <c r="R893" s="109"/>
    </row>
    <row r="894" spans="10:18" ht="15.75" customHeight="1" x14ac:dyDescent="0.25">
      <c r="J894" s="109"/>
      <c r="N894" s="109"/>
      <c r="R894" s="109"/>
    </row>
    <row r="895" spans="10:18" ht="15.75" customHeight="1" x14ac:dyDescent="0.25">
      <c r="J895" s="109"/>
      <c r="N895" s="109"/>
      <c r="R895" s="109"/>
    </row>
    <row r="896" spans="10:18" ht="15.75" customHeight="1" x14ac:dyDescent="0.25">
      <c r="J896" s="109"/>
      <c r="N896" s="109"/>
      <c r="R896" s="109"/>
    </row>
    <row r="897" spans="10:18" ht="15.75" customHeight="1" x14ac:dyDescent="0.25">
      <c r="J897" s="109"/>
      <c r="N897" s="109"/>
      <c r="R897" s="109"/>
    </row>
    <row r="898" spans="10:18" ht="15.75" customHeight="1" x14ac:dyDescent="0.25">
      <c r="J898" s="109"/>
      <c r="N898" s="109"/>
      <c r="R898" s="109"/>
    </row>
    <row r="899" spans="10:18" ht="15.75" customHeight="1" x14ac:dyDescent="0.25">
      <c r="J899" s="109"/>
      <c r="N899" s="109"/>
      <c r="R899" s="109"/>
    </row>
    <row r="900" spans="10:18" ht="15.75" customHeight="1" x14ac:dyDescent="0.25">
      <c r="J900" s="109"/>
      <c r="N900" s="109"/>
      <c r="R900" s="109"/>
    </row>
    <row r="901" spans="10:18" ht="15.75" customHeight="1" x14ac:dyDescent="0.25">
      <c r="J901" s="109"/>
      <c r="N901" s="109"/>
      <c r="R901" s="109"/>
    </row>
    <row r="902" spans="10:18" ht="15.75" customHeight="1" x14ac:dyDescent="0.25">
      <c r="J902" s="109"/>
      <c r="N902" s="109"/>
      <c r="R902" s="109"/>
    </row>
    <row r="903" spans="10:18" ht="15.75" customHeight="1" x14ac:dyDescent="0.25">
      <c r="J903" s="109"/>
      <c r="N903" s="109"/>
      <c r="R903" s="109"/>
    </row>
    <row r="904" spans="10:18" ht="15.75" customHeight="1" x14ac:dyDescent="0.25">
      <c r="J904" s="109"/>
      <c r="N904" s="109"/>
      <c r="R904" s="109"/>
    </row>
    <row r="905" spans="10:18" ht="15.75" customHeight="1" x14ac:dyDescent="0.25">
      <c r="J905" s="109"/>
      <c r="N905" s="109"/>
      <c r="R905" s="109"/>
    </row>
    <row r="906" spans="10:18" ht="15.75" customHeight="1" x14ac:dyDescent="0.25">
      <c r="J906" s="109"/>
      <c r="N906" s="109"/>
      <c r="R906" s="109"/>
    </row>
    <row r="907" spans="10:18" ht="15.75" customHeight="1" x14ac:dyDescent="0.25">
      <c r="J907" s="109"/>
      <c r="N907" s="109"/>
      <c r="R907" s="109"/>
    </row>
    <row r="908" spans="10:18" ht="15.75" customHeight="1" x14ac:dyDescent="0.25">
      <c r="J908" s="109"/>
      <c r="N908" s="109"/>
      <c r="R908" s="109"/>
    </row>
    <row r="909" spans="10:18" ht="15.75" customHeight="1" x14ac:dyDescent="0.25">
      <c r="J909" s="109"/>
      <c r="N909" s="109"/>
      <c r="R909" s="109"/>
    </row>
    <row r="910" spans="10:18" ht="15.75" customHeight="1" x14ac:dyDescent="0.25">
      <c r="J910" s="109"/>
      <c r="N910" s="109"/>
      <c r="R910" s="109"/>
    </row>
    <row r="911" spans="10:18" ht="15.75" customHeight="1" x14ac:dyDescent="0.25">
      <c r="J911" s="109"/>
      <c r="N911" s="109"/>
      <c r="R911" s="109"/>
    </row>
    <row r="912" spans="10:18" ht="15.75" customHeight="1" x14ac:dyDescent="0.25">
      <c r="J912" s="109"/>
      <c r="N912" s="109"/>
      <c r="R912" s="109"/>
    </row>
    <row r="913" spans="10:18" ht="15.75" customHeight="1" x14ac:dyDescent="0.25">
      <c r="J913" s="109"/>
      <c r="N913" s="109"/>
      <c r="R913" s="109"/>
    </row>
    <row r="914" spans="10:18" ht="15.75" customHeight="1" x14ac:dyDescent="0.25">
      <c r="J914" s="109"/>
      <c r="N914" s="109"/>
      <c r="R914" s="109"/>
    </row>
    <row r="915" spans="10:18" ht="15.75" customHeight="1" x14ac:dyDescent="0.25">
      <c r="J915" s="109"/>
      <c r="N915" s="109"/>
      <c r="R915" s="109"/>
    </row>
    <row r="916" spans="10:18" ht="15.75" customHeight="1" x14ac:dyDescent="0.25">
      <c r="J916" s="109"/>
      <c r="N916" s="109"/>
      <c r="R916" s="109"/>
    </row>
    <row r="917" spans="10:18" ht="15.75" customHeight="1" x14ac:dyDescent="0.25">
      <c r="J917" s="109"/>
      <c r="N917" s="109"/>
      <c r="R917" s="109"/>
    </row>
    <row r="918" spans="10:18" ht="15.75" customHeight="1" x14ac:dyDescent="0.25">
      <c r="J918" s="109"/>
      <c r="N918" s="109"/>
      <c r="R918" s="109"/>
    </row>
    <row r="919" spans="10:18" ht="15.75" customHeight="1" x14ac:dyDescent="0.25">
      <c r="J919" s="109"/>
      <c r="N919" s="109"/>
      <c r="R919" s="109"/>
    </row>
    <row r="920" spans="10:18" ht="15.75" customHeight="1" x14ac:dyDescent="0.25">
      <c r="J920" s="109"/>
      <c r="N920" s="109"/>
      <c r="R920" s="109"/>
    </row>
    <row r="921" spans="10:18" ht="15.75" customHeight="1" x14ac:dyDescent="0.25">
      <c r="J921" s="109"/>
      <c r="N921" s="109"/>
      <c r="R921" s="109"/>
    </row>
    <row r="922" spans="10:18" ht="15.75" customHeight="1" x14ac:dyDescent="0.25">
      <c r="J922" s="109"/>
      <c r="N922" s="109"/>
      <c r="R922" s="109"/>
    </row>
    <row r="923" spans="10:18" ht="15.75" customHeight="1" x14ac:dyDescent="0.25">
      <c r="J923" s="109"/>
      <c r="N923" s="109"/>
      <c r="R923" s="109"/>
    </row>
    <row r="924" spans="10:18" ht="15.75" customHeight="1" x14ac:dyDescent="0.25">
      <c r="J924" s="109"/>
      <c r="N924" s="109"/>
      <c r="R924" s="109"/>
    </row>
    <row r="925" spans="10:18" ht="15.75" customHeight="1" x14ac:dyDescent="0.25">
      <c r="J925" s="109"/>
      <c r="N925" s="109"/>
      <c r="R925" s="109"/>
    </row>
    <row r="926" spans="10:18" ht="15.75" customHeight="1" x14ac:dyDescent="0.25">
      <c r="J926" s="109"/>
      <c r="N926" s="109"/>
      <c r="R926" s="109"/>
    </row>
    <row r="927" spans="10:18" ht="15.75" customHeight="1" x14ac:dyDescent="0.25">
      <c r="J927" s="109"/>
      <c r="N927" s="109"/>
      <c r="R927" s="109"/>
    </row>
    <row r="928" spans="10:18" ht="15.75" customHeight="1" x14ac:dyDescent="0.25">
      <c r="J928" s="109"/>
      <c r="N928" s="109"/>
      <c r="R928" s="109"/>
    </row>
    <row r="929" spans="10:18" ht="15.75" customHeight="1" x14ac:dyDescent="0.25">
      <c r="J929" s="109"/>
      <c r="N929" s="109"/>
      <c r="R929" s="109"/>
    </row>
    <row r="930" spans="10:18" ht="15.75" customHeight="1" x14ac:dyDescent="0.25">
      <c r="J930" s="109"/>
      <c r="N930" s="109"/>
      <c r="R930" s="109"/>
    </row>
    <row r="931" spans="10:18" ht="15.75" customHeight="1" x14ac:dyDescent="0.25">
      <c r="J931" s="109"/>
      <c r="N931" s="109"/>
      <c r="R931" s="109"/>
    </row>
    <row r="932" spans="10:18" ht="15.75" customHeight="1" x14ac:dyDescent="0.25">
      <c r="J932" s="109"/>
      <c r="N932" s="109"/>
      <c r="R932" s="109"/>
    </row>
    <row r="933" spans="10:18" ht="15.75" customHeight="1" x14ac:dyDescent="0.25">
      <c r="J933" s="109"/>
      <c r="N933" s="109"/>
      <c r="R933" s="109"/>
    </row>
    <row r="934" spans="10:18" ht="15.75" customHeight="1" x14ac:dyDescent="0.25">
      <c r="J934" s="109"/>
      <c r="N934" s="109"/>
      <c r="R934" s="109"/>
    </row>
    <row r="935" spans="10:18" ht="15.75" customHeight="1" x14ac:dyDescent="0.25">
      <c r="J935" s="109"/>
      <c r="N935" s="109"/>
      <c r="R935" s="109"/>
    </row>
    <row r="936" spans="10:18" ht="15.75" customHeight="1" x14ac:dyDescent="0.25">
      <c r="J936" s="109"/>
      <c r="N936" s="109"/>
      <c r="R936" s="109"/>
    </row>
    <row r="937" spans="10:18" ht="15.75" customHeight="1" x14ac:dyDescent="0.25">
      <c r="J937" s="109"/>
      <c r="N937" s="109"/>
      <c r="R937" s="109"/>
    </row>
    <row r="938" spans="10:18" ht="15.75" customHeight="1" x14ac:dyDescent="0.25">
      <c r="J938" s="109"/>
      <c r="N938" s="109"/>
      <c r="R938" s="109"/>
    </row>
    <row r="939" spans="10:18" ht="15.75" customHeight="1" x14ac:dyDescent="0.25">
      <c r="J939" s="109"/>
      <c r="N939" s="109"/>
      <c r="R939" s="109"/>
    </row>
    <row r="940" spans="10:18" ht="15.75" customHeight="1" x14ac:dyDescent="0.25">
      <c r="J940" s="109"/>
      <c r="N940" s="109"/>
      <c r="R940" s="109"/>
    </row>
    <row r="941" spans="10:18" ht="15.75" customHeight="1" x14ac:dyDescent="0.25">
      <c r="J941" s="109"/>
      <c r="N941" s="109"/>
      <c r="R941" s="109"/>
    </row>
    <row r="942" spans="10:18" ht="15.75" customHeight="1" x14ac:dyDescent="0.25">
      <c r="J942" s="109"/>
      <c r="N942" s="109"/>
      <c r="R942" s="109"/>
    </row>
    <row r="943" spans="10:18" ht="15.75" customHeight="1" x14ac:dyDescent="0.25">
      <c r="J943" s="109"/>
      <c r="N943" s="109"/>
      <c r="R943" s="109"/>
    </row>
    <row r="944" spans="10:18" ht="15.75" customHeight="1" x14ac:dyDescent="0.25">
      <c r="J944" s="109"/>
      <c r="N944" s="109"/>
      <c r="R944" s="109"/>
    </row>
    <row r="945" spans="10:18" ht="15.75" customHeight="1" x14ac:dyDescent="0.25">
      <c r="J945" s="109"/>
      <c r="N945" s="109"/>
      <c r="R945" s="109"/>
    </row>
    <row r="946" spans="10:18" ht="15.75" customHeight="1" x14ac:dyDescent="0.25">
      <c r="J946" s="109"/>
      <c r="N946" s="109"/>
      <c r="R946" s="109"/>
    </row>
    <row r="947" spans="10:18" ht="15.75" customHeight="1" x14ac:dyDescent="0.25">
      <c r="J947" s="109"/>
      <c r="N947" s="109"/>
      <c r="R947" s="109"/>
    </row>
    <row r="948" spans="10:18" ht="15.75" customHeight="1" x14ac:dyDescent="0.25">
      <c r="J948" s="109"/>
      <c r="N948" s="109"/>
      <c r="R948" s="109"/>
    </row>
    <row r="949" spans="10:18" ht="15.75" customHeight="1" x14ac:dyDescent="0.25">
      <c r="J949" s="109"/>
      <c r="N949" s="109"/>
      <c r="R949" s="109"/>
    </row>
    <row r="950" spans="10:18" ht="15.75" customHeight="1" x14ac:dyDescent="0.25">
      <c r="J950" s="109"/>
      <c r="N950" s="109"/>
      <c r="R950" s="109"/>
    </row>
    <row r="951" spans="10:18" ht="15.75" customHeight="1" x14ac:dyDescent="0.25">
      <c r="J951" s="109"/>
      <c r="N951" s="109"/>
      <c r="R951" s="109"/>
    </row>
    <row r="952" spans="10:18" ht="15.75" customHeight="1" x14ac:dyDescent="0.25">
      <c r="J952" s="109"/>
      <c r="N952" s="109"/>
      <c r="R952" s="109"/>
    </row>
    <row r="953" spans="10:18" ht="15.75" customHeight="1" x14ac:dyDescent="0.25">
      <c r="J953" s="109"/>
      <c r="N953" s="109"/>
      <c r="R953" s="109"/>
    </row>
    <row r="954" spans="10:18" ht="15.75" customHeight="1" x14ac:dyDescent="0.25">
      <c r="J954" s="109"/>
      <c r="N954" s="109"/>
      <c r="R954" s="109"/>
    </row>
    <row r="955" spans="10:18" ht="15.75" customHeight="1" x14ac:dyDescent="0.25">
      <c r="J955" s="109"/>
      <c r="N955" s="109"/>
      <c r="R955" s="109"/>
    </row>
    <row r="956" spans="10:18" ht="15.75" customHeight="1" x14ac:dyDescent="0.25">
      <c r="J956" s="109"/>
      <c r="N956" s="109"/>
      <c r="R956" s="109"/>
    </row>
    <row r="957" spans="10:18" ht="15.75" customHeight="1" x14ac:dyDescent="0.25">
      <c r="J957" s="109"/>
      <c r="N957" s="109"/>
      <c r="R957" s="109"/>
    </row>
    <row r="958" spans="10:18" ht="15.75" customHeight="1" x14ac:dyDescent="0.25">
      <c r="J958" s="109"/>
      <c r="N958" s="109"/>
      <c r="R958" s="109"/>
    </row>
    <row r="959" spans="10:18" ht="15.75" customHeight="1" x14ac:dyDescent="0.25">
      <c r="J959" s="109"/>
      <c r="N959" s="109"/>
      <c r="R959" s="109"/>
    </row>
    <row r="960" spans="10:18" ht="15.75" customHeight="1" x14ac:dyDescent="0.25">
      <c r="J960" s="109"/>
      <c r="N960" s="109"/>
      <c r="R960" s="109"/>
    </row>
    <row r="961" spans="10:18" ht="15.75" customHeight="1" x14ac:dyDescent="0.25">
      <c r="J961" s="109"/>
      <c r="N961" s="109"/>
      <c r="R961" s="109"/>
    </row>
    <row r="962" spans="10:18" ht="15.75" customHeight="1" x14ac:dyDescent="0.25">
      <c r="J962" s="109"/>
      <c r="N962" s="109"/>
      <c r="R962" s="109"/>
    </row>
    <row r="963" spans="10:18" ht="15.75" customHeight="1" x14ac:dyDescent="0.25">
      <c r="J963" s="109"/>
      <c r="N963" s="109"/>
      <c r="R963" s="109"/>
    </row>
    <row r="964" spans="10:18" ht="15.75" customHeight="1" x14ac:dyDescent="0.25">
      <c r="J964" s="109"/>
      <c r="N964" s="109"/>
      <c r="R964" s="109"/>
    </row>
    <row r="965" spans="10:18" ht="15.75" customHeight="1" x14ac:dyDescent="0.25">
      <c r="J965" s="109"/>
      <c r="N965" s="109"/>
      <c r="R965" s="109"/>
    </row>
    <row r="966" spans="10:18" ht="15.75" customHeight="1" x14ac:dyDescent="0.25">
      <c r="J966" s="109"/>
      <c r="N966" s="109"/>
      <c r="R966" s="109"/>
    </row>
    <row r="967" spans="10:18" ht="15.75" customHeight="1" x14ac:dyDescent="0.25">
      <c r="J967" s="109"/>
      <c r="N967" s="109"/>
      <c r="R967" s="109"/>
    </row>
    <row r="968" spans="10:18" ht="15.75" customHeight="1" x14ac:dyDescent="0.25">
      <c r="J968" s="109"/>
      <c r="N968" s="109"/>
      <c r="R968" s="109"/>
    </row>
    <row r="969" spans="10:18" ht="15.75" customHeight="1" x14ac:dyDescent="0.25">
      <c r="J969" s="109"/>
      <c r="N969" s="109"/>
      <c r="R969" s="109"/>
    </row>
    <row r="970" spans="10:18" ht="15.75" customHeight="1" x14ac:dyDescent="0.25">
      <c r="J970" s="109"/>
      <c r="N970" s="109"/>
      <c r="R970" s="109"/>
    </row>
    <row r="971" spans="10:18" ht="15.75" customHeight="1" x14ac:dyDescent="0.25">
      <c r="J971" s="109"/>
      <c r="N971" s="109"/>
      <c r="R971" s="109"/>
    </row>
    <row r="972" spans="10:18" ht="15.75" customHeight="1" x14ac:dyDescent="0.25">
      <c r="J972" s="109"/>
      <c r="N972" s="109"/>
      <c r="R972" s="109"/>
    </row>
    <row r="973" spans="10:18" ht="15.75" customHeight="1" x14ac:dyDescent="0.25">
      <c r="J973" s="109"/>
      <c r="N973" s="109"/>
      <c r="R973" s="109"/>
    </row>
    <row r="974" spans="10:18" ht="15.75" customHeight="1" x14ac:dyDescent="0.25">
      <c r="J974" s="109"/>
      <c r="N974" s="109"/>
      <c r="R974" s="109"/>
    </row>
    <row r="975" spans="10:18" ht="15.75" customHeight="1" x14ac:dyDescent="0.25">
      <c r="J975" s="109"/>
      <c r="N975" s="109"/>
      <c r="R975" s="109"/>
    </row>
    <row r="976" spans="10:18" ht="15.75" customHeight="1" x14ac:dyDescent="0.25">
      <c r="J976" s="109"/>
      <c r="N976" s="109"/>
      <c r="R976" s="109"/>
    </row>
    <row r="977" spans="10:18" ht="15.75" customHeight="1" x14ac:dyDescent="0.25">
      <c r="J977" s="109"/>
      <c r="N977" s="109"/>
      <c r="R977" s="109"/>
    </row>
    <row r="978" spans="10:18" ht="15.75" customHeight="1" x14ac:dyDescent="0.25">
      <c r="J978" s="109"/>
      <c r="N978" s="109"/>
      <c r="R978" s="109"/>
    </row>
    <row r="979" spans="10:18" ht="15.75" customHeight="1" x14ac:dyDescent="0.25">
      <c r="J979" s="109"/>
      <c r="N979" s="109"/>
      <c r="R979" s="109"/>
    </row>
    <row r="980" spans="10:18" ht="15.75" customHeight="1" x14ac:dyDescent="0.25">
      <c r="J980" s="109"/>
      <c r="N980" s="109"/>
      <c r="R980" s="109"/>
    </row>
    <row r="981" spans="10:18" ht="15.75" customHeight="1" x14ac:dyDescent="0.25">
      <c r="J981" s="109"/>
      <c r="N981" s="109"/>
      <c r="R981" s="109"/>
    </row>
    <row r="982" spans="10:18" ht="15.75" customHeight="1" x14ac:dyDescent="0.25">
      <c r="J982" s="109"/>
      <c r="N982" s="109"/>
      <c r="R982" s="109"/>
    </row>
    <row r="983" spans="10:18" ht="15.75" customHeight="1" x14ac:dyDescent="0.25">
      <c r="J983" s="109"/>
      <c r="N983" s="109"/>
      <c r="R983" s="109"/>
    </row>
    <row r="984" spans="10:18" ht="15.75" customHeight="1" x14ac:dyDescent="0.25">
      <c r="J984" s="109"/>
      <c r="N984" s="109"/>
      <c r="R984" s="109"/>
    </row>
    <row r="985" spans="10:18" ht="15.75" customHeight="1" x14ac:dyDescent="0.25">
      <c r="J985" s="109"/>
      <c r="N985" s="109"/>
      <c r="R985" s="109"/>
    </row>
    <row r="986" spans="10:18" ht="15.75" customHeight="1" x14ac:dyDescent="0.25">
      <c r="J986" s="109"/>
      <c r="N986" s="109"/>
      <c r="R986" s="109"/>
    </row>
    <row r="987" spans="10:18" ht="15.75" customHeight="1" x14ac:dyDescent="0.25">
      <c r="J987" s="109"/>
      <c r="N987" s="109"/>
      <c r="R987" s="109"/>
    </row>
    <row r="988" spans="10:18" ht="15.75" customHeight="1" x14ac:dyDescent="0.25">
      <c r="J988" s="109"/>
      <c r="N988" s="109"/>
      <c r="R988" s="109"/>
    </row>
    <row r="989" spans="10:18" ht="15.75" customHeight="1" x14ac:dyDescent="0.25">
      <c r="J989" s="109"/>
      <c r="N989" s="109"/>
      <c r="R989" s="109"/>
    </row>
    <row r="990" spans="10:18" ht="15.75" customHeight="1" x14ac:dyDescent="0.25">
      <c r="J990" s="109"/>
      <c r="N990" s="109"/>
      <c r="R990" s="109"/>
    </row>
    <row r="991" spans="10:18" ht="15.75" customHeight="1" x14ac:dyDescent="0.25">
      <c r="J991" s="109"/>
      <c r="N991" s="109"/>
      <c r="R991" s="109"/>
    </row>
    <row r="992" spans="10:18" ht="15.75" customHeight="1" x14ac:dyDescent="0.25">
      <c r="J992" s="109"/>
      <c r="N992" s="109"/>
      <c r="R992" s="109"/>
    </row>
    <row r="993" spans="10:18" ht="15.75" customHeight="1" x14ac:dyDescent="0.25">
      <c r="J993" s="109"/>
      <c r="N993" s="109"/>
      <c r="R993" s="109"/>
    </row>
    <row r="994" spans="10:18" ht="15.75" customHeight="1" x14ac:dyDescent="0.25">
      <c r="J994" s="109"/>
      <c r="N994" s="109"/>
      <c r="R994" s="109"/>
    </row>
    <row r="995" spans="10:18" ht="15.75" customHeight="1" x14ac:dyDescent="0.25">
      <c r="J995" s="109"/>
      <c r="N995" s="109"/>
      <c r="R995" s="109"/>
    </row>
    <row r="996" spans="10:18" ht="15.75" customHeight="1" x14ac:dyDescent="0.25">
      <c r="J996" s="109"/>
      <c r="N996" s="109"/>
      <c r="R996" s="109"/>
    </row>
    <row r="997" spans="10:18" ht="15.75" customHeight="1" x14ac:dyDescent="0.25">
      <c r="J997" s="109"/>
      <c r="N997" s="109"/>
      <c r="R997" s="109"/>
    </row>
    <row r="998" spans="10:18" ht="15.75" customHeight="1" x14ac:dyDescent="0.25">
      <c r="J998" s="109"/>
      <c r="N998" s="109"/>
      <c r="R998" s="109"/>
    </row>
    <row r="999" spans="10:18" ht="15.75" customHeight="1" x14ac:dyDescent="0.25">
      <c r="J999" s="109"/>
      <c r="N999" s="109"/>
      <c r="R999" s="109"/>
    </row>
    <row r="1000" spans="10:18" ht="15.75" customHeight="1"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F91E1-CF3C-4E59-B71F-A319FA24395B}">
  <dimension ref="A1:V1000"/>
  <sheetViews>
    <sheetView topLeftCell="B1" zoomScale="60" zoomScaleNormal="6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4</v>
      </c>
      <c r="E8" s="101">
        <v>4</v>
      </c>
      <c r="F8" s="100"/>
      <c r="G8" s="101">
        <v>1</v>
      </c>
      <c r="H8" s="101">
        <v>1</v>
      </c>
      <c r="I8" s="101">
        <v>1</v>
      </c>
      <c r="J8" s="93"/>
      <c r="K8" s="101">
        <v>1</v>
      </c>
      <c r="L8" s="101">
        <v>1</v>
      </c>
      <c r="M8" s="101">
        <v>0</v>
      </c>
      <c r="N8" s="93"/>
      <c r="O8" s="101">
        <v>1</v>
      </c>
      <c r="P8" s="101">
        <v>1</v>
      </c>
      <c r="Q8" s="101">
        <v>1</v>
      </c>
      <c r="R8" s="93"/>
      <c r="S8" s="101">
        <v>1</v>
      </c>
      <c r="T8" s="101">
        <v>1</v>
      </c>
      <c r="U8" s="101">
        <v>4</v>
      </c>
    </row>
    <row r="9" spans="1:21" ht="15.75" x14ac:dyDescent="0.25">
      <c r="A9" s="186"/>
      <c r="B9" s="100" t="s">
        <v>48</v>
      </c>
      <c r="C9" s="101">
        <v>2</v>
      </c>
      <c r="D9" s="101">
        <v>2</v>
      </c>
      <c r="E9" s="101">
        <v>2</v>
      </c>
      <c r="F9" s="100"/>
      <c r="G9" s="101">
        <v>2</v>
      </c>
      <c r="H9" s="101">
        <v>2</v>
      </c>
      <c r="I9" s="101">
        <v>2</v>
      </c>
      <c r="J9" s="93"/>
      <c r="K9" s="101">
        <v>2</v>
      </c>
      <c r="L9" s="101">
        <v>2</v>
      </c>
      <c r="M9" s="101">
        <v>0</v>
      </c>
      <c r="N9" s="93"/>
      <c r="O9" s="101">
        <v>2</v>
      </c>
      <c r="P9" s="101">
        <v>2</v>
      </c>
      <c r="Q9" s="101">
        <v>2</v>
      </c>
      <c r="R9" s="93"/>
      <c r="S9" s="101">
        <v>2</v>
      </c>
      <c r="T9" s="101">
        <v>2</v>
      </c>
      <c r="U9" s="101">
        <v>2</v>
      </c>
    </row>
    <row r="10" spans="1:21" ht="30" customHeight="1" x14ac:dyDescent="0.25">
      <c r="A10" s="186"/>
      <c r="B10" s="103" t="s">
        <v>47</v>
      </c>
      <c r="C10" s="104">
        <f t="shared" ref="C10:E10" si="5">SUM(C8:C9)</f>
        <v>6</v>
      </c>
      <c r="D10" s="104">
        <f t="shared" si="5"/>
        <v>6</v>
      </c>
      <c r="E10" s="104">
        <f t="shared" si="5"/>
        <v>6</v>
      </c>
      <c r="F10" s="103"/>
      <c r="G10" s="104">
        <f t="shared" ref="G10:I10" si="6">SUM(G8:G9)</f>
        <v>3</v>
      </c>
      <c r="H10" s="104">
        <f t="shared" si="6"/>
        <v>3</v>
      </c>
      <c r="I10" s="104">
        <f t="shared" si="6"/>
        <v>3</v>
      </c>
      <c r="J10" s="105"/>
      <c r="K10" s="104">
        <f t="shared" ref="K10:M10" si="7">SUM(K8:K9)</f>
        <v>3</v>
      </c>
      <c r="L10" s="104">
        <f t="shared" si="7"/>
        <v>3</v>
      </c>
      <c r="M10" s="104">
        <f t="shared" si="7"/>
        <v>0</v>
      </c>
      <c r="N10" s="105"/>
      <c r="O10" s="104">
        <f t="shared" ref="O10:Q10" si="8">SUM(O8:O9)</f>
        <v>3</v>
      </c>
      <c r="P10" s="104">
        <f t="shared" si="8"/>
        <v>3</v>
      </c>
      <c r="Q10" s="104">
        <f t="shared" si="8"/>
        <v>3</v>
      </c>
      <c r="R10" s="105"/>
      <c r="S10" s="104">
        <f t="shared" ref="S10:U10" si="9">SUM(S8:S9)</f>
        <v>3</v>
      </c>
      <c r="T10" s="104">
        <f t="shared" si="9"/>
        <v>3</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85</v>
      </c>
      <c r="C22" s="114">
        <f t="shared" ref="C22:E22" si="20">C6+C10+C15+C20</f>
        <v>13</v>
      </c>
      <c r="D22" s="114">
        <f t="shared" si="20"/>
        <v>13</v>
      </c>
      <c r="E22" s="114">
        <f t="shared" si="20"/>
        <v>11</v>
      </c>
      <c r="F22" s="120"/>
      <c r="G22" s="114">
        <f t="shared" ref="G22:I22" si="21">G6+G10+G15+G20</f>
        <v>8</v>
      </c>
      <c r="H22" s="114">
        <f t="shared" si="21"/>
        <v>8</v>
      </c>
      <c r="I22" s="114">
        <f t="shared" si="21"/>
        <v>8</v>
      </c>
      <c r="J22" s="115"/>
      <c r="K22" s="114">
        <f t="shared" ref="K22:M22" si="22">K6+K10+K15+K20</f>
        <v>9</v>
      </c>
      <c r="L22" s="114">
        <f t="shared" si="22"/>
        <v>9</v>
      </c>
      <c r="M22" s="114">
        <f t="shared" si="22"/>
        <v>5</v>
      </c>
      <c r="N22" s="115"/>
      <c r="O22" s="114">
        <f t="shared" ref="O22:Q22" si="23">O6+O10+O15+O20</f>
        <v>9</v>
      </c>
      <c r="P22" s="114">
        <f t="shared" si="23"/>
        <v>9</v>
      </c>
      <c r="Q22" s="114">
        <f t="shared" si="23"/>
        <v>8</v>
      </c>
      <c r="R22" s="115"/>
      <c r="S22" s="114">
        <f t="shared" ref="S22:U22" si="24">S6+S10+S15+S20</f>
        <v>9</v>
      </c>
      <c r="T22" s="114">
        <f t="shared" si="24"/>
        <v>10</v>
      </c>
      <c r="U22" s="114">
        <f t="shared" si="24"/>
        <v>12</v>
      </c>
      <c r="V22" s="112"/>
    </row>
    <row r="23" spans="1:22" ht="51.75" customHeight="1" x14ac:dyDescent="0.25">
      <c r="A23" s="112"/>
      <c r="B23" s="113" t="s">
        <v>35</v>
      </c>
      <c r="C23" s="160" t="s">
        <v>34</v>
      </c>
      <c r="D23" s="160" t="s">
        <v>34</v>
      </c>
      <c r="E23" s="160" t="s">
        <v>34</v>
      </c>
      <c r="F23" s="120"/>
      <c r="G23" s="160" t="s">
        <v>34</v>
      </c>
      <c r="H23" s="160" t="s">
        <v>34</v>
      </c>
      <c r="I23" s="160" t="s">
        <v>34</v>
      </c>
      <c r="J23" s="118"/>
      <c r="K23" s="160" t="s">
        <v>34</v>
      </c>
      <c r="L23" s="160" t="s">
        <v>34</v>
      </c>
      <c r="M23" s="162" t="s">
        <v>72</v>
      </c>
      <c r="N23" s="118"/>
      <c r="O23" s="160" t="s">
        <v>34</v>
      </c>
      <c r="P23" s="160" t="s">
        <v>34</v>
      </c>
      <c r="Q23" s="160" t="s">
        <v>34</v>
      </c>
      <c r="R23" s="118"/>
      <c r="S23" s="160" t="s">
        <v>34</v>
      </c>
      <c r="T23" s="160" t="s">
        <v>34</v>
      </c>
      <c r="U23" s="160" t="s">
        <v>34</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A909-3ACE-4350-8E90-A90A432F970B}">
  <sheetPr>
    <pageSetUpPr fitToPage="1"/>
  </sheetPr>
  <dimension ref="A1:V1000"/>
  <sheetViews>
    <sheetView zoomScale="60" zoomScaleNormal="6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1</v>
      </c>
      <c r="D5" s="101">
        <v>1</v>
      </c>
      <c r="E5" s="101">
        <v>1</v>
      </c>
      <c r="F5" s="100"/>
      <c r="G5" s="101">
        <v>1</v>
      </c>
      <c r="H5" s="101">
        <v>1</v>
      </c>
      <c r="I5" s="101">
        <v>1</v>
      </c>
      <c r="J5" s="93"/>
      <c r="K5" s="101">
        <v>1</v>
      </c>
      <c r="L5" s="101">
        <v>1</v>
      </c>
      <c r="M5" s="101">
        <v>1</v>
      </c>
      <c r="N5" s="93"/>
      <c r="O5" s="101">
        <v>1</v>
      </c>
      <c r="P5" s="101">
        <v>1</v>
      </c>
      <c r="Q5" s="101">
        <v>1</v>
      </c>
      <c r="R5" s="93"/>
      <c r="S5" s="101">
        <v>1</v>
      </c>
      <c r="T5" s="101">
        <v>1</v>
      </c>
      <c r="U5" s="101">
        <v>1</v>
      </c>
    </row>
    <row r="6" spans="1:21" ht="30" customHeight="1" x14ac:dyDescent="0.25">
      <c r="A6" s="186"/>
      <c r="B6" s="103" t="s">
        <v>51</v>
      </c>
      <c r="C6" s="104">
        <f t="shared" ref="C6:E6" si="0">SUM(C3:C5)</f>
        <v>3</v>
      </c>
      <c r="D6" s="104">
        <f t="shared" si="0"/>
        <v>3</v>
      </c>
      <c r="E6" s="104">
        <f t="shared" si="0"/>
        <v>3</v>
      </c>
      <c r="F6" s="103"/>
      <c r="G6" s="104">
        <f t="shared" ref="G6:I6" si="1">SUM(G3:G5)</f>
        <v>3</v>
      </c>
      <c r="H6" s="104">
        <f t="shared" si="1"/>
        <v>3</v>
      </c>
      <c r="I6" s="104">
        <f t="shared" si="1"/>
        <v>3</v>
      </c>
      <c r="J6" s="105"/>
      <c r="K6" s="104">
        <f t="shared" ref="K6:M6" si="2">SUM(K3:K5)</f>
        <v>3</v>
      </c>
      <c r="L6" s="104">
        <f t="shared" si="2"/>
        <v>3</v>
      </c>
      <c r="M6" s="104">
        <f t="shared" si="2"/>
        <v>3</v>
      </c>
      <c r="N6" s="105"/>
      <c r="O6" s="104">
        <f t="shared" ref="O6:Q6" si="3">SUM(O3:O5)</f>
        <v>3</v>
      </c>
      <c r="P6" s="104">
        <f t="shared" si="3"/>
        <v>3</v>
      </c>
      <c r="Q6" s="104">
        <f t="shared" si="3"/>
        <v>3</v>
      </c>
      <c r="R6" s="105"/>
      <c r="S6" s="104">
        <f t="shared" ref="S6:U6" si="4">SUM(S3:S5)</f>
        <v>3</v>
      </c>
      <c r="T6" s="104">
        <f t="shared" si="4"/>
        <v>3</v>
      </c>
      <c r="U6" s="104">
        <f t="shared" si="4"/>
        <v>3</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4</v>
      </c>
      <c r="E8" s="101">
        <v>4</v>
      </c>
      <c r="F8" s="100"/>
      <c r="G8" s="101">
        <v>1</v>
      </c>
      <c r="H8" s="101">
        <v>4</v>
      </c>
      <c r="I8" s="101">
        <v>4</v>
      </c>
      <c r="J8" s="93"/>
      <c r="K8" s="101">
        <v>1</v>
      </c>
      <c r="L8" s="101">
        <v>4</v>
      </c>
      <c r="M8" s="101">
        <v>1</v>
      </c>
      <c r="N8" s="93"/>
      <c r="O8" s="101">
        <v>1</v>
      </c>
      <c r="P8" s="101">
        <v>4</v>
      </c>
      <c r="Q8" s="101">
        <v>1</v>
      </c>
      <c r="R8" s="93"/>
      <c r="S8" s="101">
        <v>1</v>
      </c>
      <c r="T8" s="101">
        <v>1</v>
      </c>
      <c r="U8" s="101">
        <v>1</v>
      </c>
    </row>
    <row r="9" spans="1:21" ht="15.75" x14ac:dyDescent="0.25">
      <c r="A9" s="186"/>
      <c r="B9" s="100" t="s">
        <v>48</v>
      </c>
      <c r="C9" s="101">
        <v>2</v>
      </c>
      <c r="D9" s="101">
        <v>2</v>
      </c>
      <c r="E9" s="101">
        <v>2</v>
      </c>
      <c r="F9" s="100"/>
      <c r="G9" s="101">
        <v>2</v>
      </c>
      <c r="H9" s="101">
        <v>2</v>
      </c>
      <c r="I9" s="101">
        <v>2</v>
      </c>
      <c r="J9" s="93"/>
      <c r="K9" s="101">
        <v>2</v>
      </c>
      <c r="L9" s="101">
        <v>2</v>
      </c>
      <c r="M9" s="101">
        <v>2</v>
      </c>
      <c r="N9" s="93"/>
      <c r="O9" s="101">
        <v>2</v>
      </c>
      <c r="P9" s="101">
        <v>2</v>
      </c>
      <c r="Q9" s="101">
        <v>2</v>
      </c>
      <c r="R9" s="93"/>
      <c r="S9" s="101">
        <v>2</v>
      </c>
      <c r="T9" s="101">
        <v>2</v>
      </c>
      <c r="U9" s="101">
        <v>2</v>
      </c>
    </row>
    <row r="10" spans="1:21" ht="30" customHeight="1" x14ac:dyDescent="0.25">
      <c r="A10" s="186"/>
      <c r="B10" s="103" t="s">
        <v>47</v>
      </c>
      <c r="C10" s="104">
        <f t="shared" ref="C10:E10" si="5">SUM(C8:C9)</f>
        <v>6</v>
      </c>
      <c r="D10" s="104">
        <f t="shared" si="5"/>
        <v>6</v>
      </c>
      <c r="E10" s="104">
        <f t="shared" si="5"/>
        <v>6</v>
      </c>
      <c r="F10" s="103"/>
      <c r="G10" s="104">
        <f t="shared" ref="G10:I10" si="6">SUM(G8:G9)</f>
        <v>3</v>
      </c>
      <c r="H10" s="104">
        <f t="shared" si="6"/>
        <v>6</v>
      </c>
      <c r="I10" s="104">
        <f t="shared" si="6"/>
        <v>6</v>
      </c>
      <c r="J10" s="105"/>
      <c r="K10" s="104">
        <f t="shared" ref="K10:M10" si="7">SUM(K8:K9)</f>
        <v>3</v>
      </c>
      <c r="L10" s="104">
        <f t="shared" si="7"/>
        <v>6</v>
      </c>
      <c r="M10" s="104">
        <f t="shared" si="7"/>
        <v>3</v>
      </c>
      <c r="N10" s="105"/>
      <c r="O10" s="104">
        <f t="shared" ref="O10:Q10" si="8">SUM(O8:O9)</f>
        <v>3</v>
      </c>
      <c r="P10" s="104">
        <f t="shared" si="8"/>
        <v>6</v>
      </c>
      <c r="Q10" s="104">
        <f t="shared" si="8"/>
        <v>3</v>
      </c>
      <c r="R10" s="105"/>
      <c r="S10" s="104">
        <f t="shared" ref="S10:U10" si="9">SUM(S8:S9)</f>
        <v>3</v>
      </c>
      <c r="T10" s="104">
        <f t="shared" si="9"/>
        <v>3</v>
      </c>
      <c r="U10" s="104">
        <f t="shared" si="9"/>
        <v>3</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1</v>
      </c>
      <c r="D17" s="101">
        <v>1</v>
      </c>
      <c r="E17" s="101">
        <v>0</v>
      </c>
      <c r="F17" s="93"/>
      <c r="G17" s="101">
        <v>0</v>
      </c>
      <c r="H17" s="101">
        <v>0</v>
      </c>
      <c r="I17" s="101">
        <v>0</v>
      </c>
      <c r="J17" s="93"/>
      <c r="K17" s="101">
        <v>0</v>
      </c>
      <c r="L17" s="101">
        <v>0</v>
      </c>
      <c r="M17" s="101">
        <v>0</v>
      </c>
      <c r="N17" s="93"/>
      <c r="O17" s="101">
        <v>1</v>
      </c>
      <c r="P17" s="101">
        <v>1</v>
      </c>
      <c r="Q17" s="101">
        <v>1</v>
      </c>
      <c r="R17" s="93"/>
      <c r="S17" s="101">
        <v>1</v>
      </c>
      <c r="T17" s="101">
        <v>1</v>
      </c>
      <c r="U17" s="101">
        <v>0</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 t="shared" ref="C20:E20" si="15">SUM(C17:C19)</f>
        <v>2</v>
      </c>
      <c r="D20" s="104">
        <f t="shared" si="15"/>
        <v>2</v>
      </c>
      <c r="E20" s="104">
        <f t="shared" si="15"/>
        <v>1</v>
      </c>
      <c r="F20" s="103"/>
      <c r="G20" s="104">
        <f t="shared" ref="G20:I20" si="16">SUM(G17:G19)</f>
        <v>1</v>
      </c>
      <c r="H20" s="104">
        <f t="shared" si="16"/>
        <v>1</v>
      </c>
      <c r="I20" s="104">
        <f t="shared" si="16"/>
        <v>1</v>
      </c>
      <c r="J20" s="105"/>
      <c r="K20" s="104">
        <f t="shared" ref="K20:M20" si="17">SUM(K17:K19)</f>
        <v>1</v>
      </c>
      <c r="L20" s="104">
        <f t="shared" si="17"/>
        <v>1</v>
      </c>
      <c r="M20" s="104">
        <f t="shared" si="17"/>
        <v>1</v>
      </c>
      <c r="N20" s="105"/>
      <c r="O20" s="104">
        <f t="shared" ref="O20:Q20" si="18">SUM(O17:O19)</f>
        <v>2</v>
      </c>
      <c r="P20" s="104">
        <f t="shared" si="18"/>
        <v>2</v>
      </c>
      <c r="Q20" s="104">
        <f t="shared" si="18"/>
        <v>2</v>
      </c>
      <c r="R20" s="105"/>
      <c r="S20" s="104">
        <f t="shared" ref="S20:U20" si="19">SUM(S17:S19)</f>
        <v>2</v>
      </c>
      <c r="T20" s="104">
        <f t="shared" si="19"/>
        <v>2</v>
      </c>
      <c r="U20" s="104">
        <f t="shared" si="19"/>
        <v>1</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85</v>
      </c>
      <c r="C22" s="114">
        <f t="shared" ref="C22:E22" si="20">C6+C10+C15+C20</f>
        <v>13</v>
      </c>
      <c r="D22" s="114">
        <f t="shared" si="20"/>
        <v>13</v>
      </c>
      <c r="E22" s="114">
        <f t="shared" si="20"/>
        <v>12</v>
      </c>
      <c r="F22" s="113"/>
      <c r="G22" s="114">
        <f t="shared" ref="G22:I22" si="21">G6+G10+G15+G20</f>
        <v>9</v>
      </c>
      <c r="H22" s="114">
        <f t="shared" si="21"/>
        <v>12</v>
      </c>
      <c r="I22" s="114">
        <f t="shared" si="21"/>
        <v>12</v>
      </c>
      <c r="J22" s="115"/>
      <c r="K22" s="114">
        <f t="shared" ref="K22:M22" si="22">K6+K10+K15+K20</f>
        <v>9</v>
      </c>
      <c r="L22" s="114">
        <f t="shared" si="22"/>
        <v>12</v>
      </c>
      <c r="M22" s="114">
        <f t="shared" si="22"/>
        <v>9</v>
      </c>
      <c r="N22" s="115"/>
      <c r="O22" s="114">
        <f t="shared" ref="O22:Q22" si="23">O6+O10+O15+O20</f>
        <v>10</v>
      </c>
      <c r="P22" s="114">
        <f t="shared" si="23"/>
        <v>13</v>
      </c>
      <c r="Q22" s="114">
        <f t="shared" si="23"/>
        <v>10</v>
      </c>
      <c r="R22" s="115"/>
      <c r="S22" s="114">
        <f t="shared" ref="S22:U22" si="24">S6+S10+S15+S20</f>
        <v>10</v>
      </c>
      <c r="T22" s="114">
        <f t="shared" si="24"/>
        <v>10</v>
      </c>
      <c r="U22" s="114">
        <f t="shared" si="24"/>
        <v>9</v>
      </c>
      <c r="V22" s="112"/>
    </row>
    <row r="23" spans="1:22" ht="51.75" customHeight="1" x14ac:dyDescent="0.25">
      <c r="A23" s="112"/>
      <c r="B23" s="113" t="s">
        <v>35</v>
      </c>
      <c r="C23" s="160" t="s">
        <v>34</v>
      </c>
      <c r="D23" s="161" t="s">
        <v>34</v>
      </c>
      <c r="E23" s="160" t="s">
        <v>34</v>
      </c>
      <c r="F23" s="113"/>
      <c r="G23" s="160" t="s">
        <v>34</v>
      </c>
      <c r="H23" s="160" t="s">
        <v>34</v>
      </c>
      <c r="I23" s="160" t="s">
        <v>34</v>
      </c>
      <c r="J23" s="118"/>
      <c r="K23" s="160" t="s">
        <v>34</v>
      </c>
      <c r="L23" s="160" t="s">
        <v>34</v>
      </c>
      <c r="M23" s="160" t="s">
        <v>34</v>
      </c>
      <c r="N23" s="118"/>
      <c r="O23" s="160" t="s">
        <v>34</v>
      </c>
      <c r="P23" s="160" t="s">
        <v>34</v>
      </c>
      <c r="Q23" s="160" t="s">
        <v>34</v>
      </c>
      <c r="R23" s="118"/>
      <c r="S23" s="160" t="s">
        <v>34</v>
      </c>
      <c r="T23" s="160" t="s">
        <v>34</v>
      </c>
      <c r="U23" s="160" t="s">
        <v>34</v>
      </c>
      <c r="V23" s="112"/>
    </row>
    <row r="24" spans="1:22"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375B7-3435-4CA2-BB20-D84FE328A190}">
  <dimension ref="A1:W1000"/>
  <sheetViews>
    <sheetView zoomScale="60" zoomScaleNormal="6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4</v>
      </c>
      <c r="E8" s="101">
        <v>4</v>
      </c>
      <c r="F8" s="100"/>
      <c r="G8" s="101">
        <v>1</v>
      </c>
      <c r="H8" s="101">
        <v>1</v>
      </c>
      <c r="I8" s="101">
        <v>4</v>
      </c>
      <c r="J8" s="93"/>
      <c r="K8" s="101">
        <v>1</v>
      </c>
      <c r="L8" s="101">
        <v>4</v>
      </c>
      <c r="M8" s="101">
        <v>4</v>
      </c>
      <c r="N8" s="93"/>
      <c r="O8" s="101">
        <v>1</v>
      </c>
      <c r="P8" s="101">
        <v>4</v>
      </c>
      <c r="Q8" s="101">
        <v>4</v>
      </c>
      <c r="R8" s="93"/>
      <c r="S8" s="101">
        <v>0</v>
      </c>
      <c r="T8" s="101">
        <v>1</v>
      </c>
      <c r="U8" s="101">
        <v>4</v>
      </c>
    </row>
    <row r="9" spans="1:21" ht="15.75" x14ac:dyDescent="0.25">
      <c r="A9" s="186"/>
      <c r="B9" s="100" t="s">
        <v>48</v>
      </c>
      <c r="C9" s="101">
        <v>2</v>
      </c>
      <c r="D9" s="101">
        <v>2</v>
      </c>
      <c r="E9" s="101">
        <v>2</v>
      </c>
      <c r="F9" s="100"/>
      <c r="G9" s="101">
        <v>2</v>
      </c>
      <c r="H9" s="101">
        <v>2</v>
      </c>
      <c r="I9" s="101">
        <v>2</v>
      </c>
      <c r="J9" s="93"/>
      <c r="K9" s="101">
        <v>2</v>
      </c>
      <c r="L9" s="101">
        <v>2</v>
      </c>
      <c r="M9" s="101">
        <v>2</v>
      </c>
      <c r="N9" s="93"/>
      <c r="O9" s="101">
        <v>2</v>
      </c>
      <c r="P9" s="101">
        <v>2</v>
      </c>
      <c r="Q9" s="101">
        <v>2</v>
      </c>
      <c r="R9" s="93"/>
      <c r="S9" s="101">
        <v>0</v>
      </c>
      <c r="T9" s="101">
        <v>2</v>
      </c>
      <c r="U9" s="101">
        <v>2</v>
      </c>
    </row>
    <row r="10" spans="1:21" ht="30" customHeight="1" x14ac:dyDescent="0.25">
      <c r="A10" s="186"/>
      <c r="B10" s="103" t="s">
        <v>47</v>
      </c>
      <c r="C10" s="104">
        <f t="shared" ref="C10:E10" si="5">SUM(C8:C9)</f>
        <v>3</v>
      </c>
      <c r="D10" s="104">
        <f t="shared" si="5"/>
        <v>6</v>
      </c>
      <c r="E10" s="104">
        <f t="shared" si="5"/>
        <v>6</v>
      </c>
      <c r="F10" s="103"/>
      <c r="G10" s="104">
        <f t="shared" ref="G10:I10" si="6">SUM(G8:G9)</f>
        <v>3</v>
      </c>
      <c r="H10" s="104">
        <f t="shared" si="6"/>
        <v>3</v>
      </c>
      <c r="I10" s="104">
        <f t="shared" si="6"/>
        <v>6</v>
      </c>
      <c r="J10" s="105"/>
      <c r="K10" s="104">
        <f t="shared" ref="K10:M10" si="7">SUM(K8:K9)</f>
        <v>3</v>
      </c>
      <c r="L10" s="104">
        <f t="shared" si="7"/>
        <v>6</v>
      </c>
      <c r="M10" s="104">
        <f t="shared" si="7"/>
        <v>6</v>
      </c>
      <c r="N10" s="105"/>
      <c r="O10" s="104">
        <f t="shared" ref="O10:Q10" si="8">SUM(O8:O9)</f>
        <v>3</v>
      </c>
      <c r="P10" s="104">
        <f t="shared" si="8"/>
        <v>6</v>
      </c>
      <c r="Q10" s="104">
        <f t="shared" si="8"/>
        <v>6</v>
      </c>
      <c r="R10" s="105"/>
      <c r="S10" s="104">
        <f t="shared" ref="S10:U10" si="9">SUM(S8:S9)</f>
        <v>0</v>
      </c>
      <c r="T10" s="104">
        <f t="shared" si="9"/>
        <v>3</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row>
    <row r="18" spans="1:23"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3</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x14ac:dyDescent="0.25">
      <c r="A22" s="112"/>
      <c r="B22" s="113" t="s">
        <v>85</v>
      </c>
      <c r="C22" s="114">
        <f t="shared" ref="C22:E22" si="20">C6+C10+C15+C20</f>
        <v>10</v>
      </c>
      <c r="D22" s="114">
        <f t="shared" si="20"/>
        <v>13</v>
      </c>
      <c r="E22" s="114">
        <f t="shared" si="20"/>
        <v>11</v>
      </c>
      <c r="F22" s="120"/>
      <c r="G22" s="114">
        <f t="shared" ref="G22:I22" si="21">G6+G10+G15+G20</f>
        <v>8</v>
      </c>
      <c r="H22" s="114">
        <f t="shared" si="21"/>
        <v>8</v>
      </c>
      <c r="I22" s="114">
        <f t="shared" si="21"/>
        <v>11</v>
      </c>
      <c r="J22" s="115"/>
      <c r="K22" s="114">
        <f t="shared" ref="K22:M22" si="22">K6+K10+K15+K20</f>
        <v>9</v>
      </c>
      <c r="L22" s="114">
        <f t="shared" si="22"/>
        <v>13</v>
      </c>
      <c r="M22" s="114">
        <f t="shared" si="22"/>
        <v>11</v>
      </c>
      <c r="N22" s="115"/>
      <c r="O22" s="114">
        <f t="shared" ref="O22:Q22" si="23">O6+O10+O15+O20</f>
        <v>9</v>
      </c>
      <c r="P22" s="114">
        <f t="shared" si="23"/>
        <v>12</v>
      </c>
      <c r="Q22" s="114">
        <f t="shared" si="23"/>
        <v>11</v>
      </c>
      <c r="R22" s="115"/>
      <c r="S22" s="114">
        <f t="shared" ref="S22:U22" si="24">S6+S10+S15+S20</f>
        <v>6</v>
      </c>
      <c r="T22" s="114">
        <f t="shared" si="24"/>
        <v>10</v>
      </c>
      <c r="U22" s="114">
        <f t="shared" si="24"/>
        <v>12</v>
      </c>
      <c r="V22" s="112"/>
      <c r="W22" s="112"/>
    </row>
    <row r="23" spans="1:23" ht="51.75" customHeight="1" x14ac:dyDescent="0.25">
      <c r="A23" s="112"/>
      <c r="B23" s="113" t="s">
        <v>35</v>
      </c>
      <c r="C23" s="160" t="s">
        <v>34</v>
      </c>
      <c r="D23" s="160" t="s">
        <v>34</v>
      </c>
      <c r="E23" s="160" t="s">
        <v>34</v>
      </c>
      <c r="F23" s="120"/>
      <c r="G23" s="160" t="s">
        <v>34</v>
      </c>
      <c r="H23" s="160" t="s">
        <v>34</v>
      </c>
      <c r="I23" s="160" t="s">
        <v>34</v>
      </c>
      <c r="J23" s="118"/>
      <c r="K23" s="160" t="s">
        <v>34</v>
      </c>
      <c r="L23" s="160" t="s">
        <v>34</v>
      </c>
      <c r="M23" s="160" t="s">
        <v>34</v>
      </c>
      <c r="N23" s="118"/>
      <c r="O23" s="160" t="s">
        <v>34</v>
      </c>
      <c r="P23" s="160" t="s">
        <v>34</v>
      </c>
      <c r="Q23" s="160" t="s">
        <v>34</v>
      </c>
      <c r="R23" s="118"/>
      <c r="S23" s="151" t="s">
        <v>72</v>
      </c>
      <c r="T23" s="160" t="s">
        <v>34</v>
      </c>
      <c r="U23" s="160" t="s">
        <v>34</v>
      </c>
      <c r="V23" s="112"/>
      <c r="W23" s="112"/>
    </row>
    <row r="24" spans="1:23" ht="51.75" customHeight="1" thickBot="1" x14ac:dyDescent="0.3">
      <c r="B24" s="113" t="s">
        <v>33</v>
      </c>
      <c r="C24" s="119" t="s">
        <v>32</v>
      </c>
      <c r="D24" s="119" t="s">
        <v>32</v>
      </c>
      <c r="E24" s="119" t="s">
        <v>32</v>
      </c>
      <c r="F24" s="120"/>
      <c r="G24" s="119" t="s">
        <v>32</v>
      </c>
      <c r="H24" s="119" t="s">
        <v>32</v>
      </c>
      <c r="I24" s="119" t="s">
        <v>32</v>
      </c>
      <c r="J24" s="163"/>
      <c r="K24" s="119" t="s">
        <v>32</v>
      </c>
      <c r="L24" s="119" t="s">
        <v>32</v>
      </c>
      <c r="M24" s="119" t="s">
        <v>32</v>
      </c>
      <c r="N24" s="163"/>
      <c r="O24" s="119" t="s">
        <v>32</v>
      </c>
      <c r="P24" s="119" t="s">
        <v>32</v>
      </c>
      <c r="Q24" s="119" t="s">
        <v>32</v>
      </c>
      <c r="R24" s="163"/>
      <c r="S24" s="119" t="s">
        <v>32</v>
      </c>
      <c r="T24" s="119" t="s">
        <v>32</v>
      </c>
      <c r="U24" s="119" t="s">
        <v>32</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57A9E-CD18-4A70-BCCE-2403AD8E03A2}">
  <dimension ref="A1:W1000"/>
  <sheetViews>
    <sheetView zoomScale="60" zoomScaleNormal="6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1</v>
      </c>
      <c r="E8" s="101">
        <v>4</v>
      </c>
      <c r="F8" s="100"/>
      <c r="G8" s="101">
        <v>0</v>
      </c>
      <c r="H8" s="101">
        <v>1</v>
      </c>
      <c r="I8" s="101">
        <v>1</v>
      </c>
      <c r="J8" s="93"/>
      <c r="K8" s="101">
        <v>0</v>
      </c>
      <c r="L8" s="101">
        <v>0</v>
      </c>
      <c r="M8" s="101">
        <v>1</v>
      </c>
      <c r="N8" s="93"/>
      <c r="O8" s="101">
        <v>0</v>
      </c>
      <c r="P8" s="101">
        <v>1</v>
      </c>
      <c r="Q8" s="101">
        <v>4</v>
      </c>
      <c r="R8" s="93"/>
      <c r="S8" s="101">
        <v>0</v>
      </c>
      <c r="T8" s="101">
        <v>1</v>
      </c>
      <c r="U8" s="101">
        <v>1</v>
      </c>
    </row>
    <row r="9" spans="1:21" ht="15.75" x14ac:dyDescent="0.25">
      <c r="A9" s="186"/>
      <c r="B9" s="100" t="s">
        <v>48</v>
      </c>
      <c r="C9" s="101">
        <v>2</v>
      </c>
      <c r="D9" s="101">
        <v>2</v>
      </c>
      <c r="E9" s="101">
        <v>2</v>
      </c>
      <c r="F9" s="100"/>
      <c r="G9" s="101">
        <v>0</v>
      </c>
      <c r="H9" s="101">
        <v>2</v>
      </c>
      <c r="I9" s="101">
        <v>2</v>
      </c>
      <c r="J9" s="93"/>
      <c r="K9" s="101">
        <v>0</v>
      </c>
      <c r="L9" s="101">
        <v>0</v>
      </c>
      <c r="M9" s="101">
        <v>2</v>
      </c>
      <c r="N9" s="93"/>
      <c r="O9" s="101">
        <v>0</v>
      </c>
      <c r="P9" s="101">
        <v>2</v>
      </c>
      <c r="Q9" s="101">
        <v>2</v>
      </c>
      <c r="R9" s="93"/>
      <c r="S9" s="101">
        <v>0</v>
      </c>
      <c r="T9" s="101">
        <v>2</v>
      </c>
      <c r="U9" s="101">
        <v>2</v>
      </c>
    </row>
    <row r="10" spans="1:21" ht="30" customHeight="1" x14ac:dyDescent="0.25">
      <c r="A10" s="186"/>
      <c r="B10" s="103" t="s">
        <v>47</v>
      </c>
      <c r="C10" s="104">
        <f t="shared" ref="C10:E10" si="5">SUM(C8:C9)</f>
        <v>3</v>
      </c>
      <c r="D10" s="104">
        <f t="shared" si="5"/>
        <v>3</v>
      </c>
      <c r="E10" s="104">
        <f t="shared" si="5"/>
        <v>6</v>
      </c>
      <c r="F10" s="103"/>
      <c r="G10" s="104">
        <f t="shared" ref="G10:I10" si="6">SUM(G8:G9)</f>
        <v>0</v>
      </c>
      <c r="H10" s="104">
        <f t="shared" si="6"/>
        <v>3</v>
      </c>
      <c r="I10" s="104">
        <f t="shared" si="6"/>
        <v>3</v>
      </c>
      <c r="J10" s="105"/>
      <c r="K10" s="104">
        <f t="shared" ref="K10:M10" si="7">SUM(K8:K9)</f>
        <v>0</v>
      </c>
      <c r="L10" s="104">
        <f t="shared" si="7"/>
        <v>0</v>
      </c>
      <c r="M10" s="104">
        <f t="shared" si="7"/>
        <v>3</v>
      </c>
      <c r="N10" s="105"/>
      <c r="O10" s="104">
        <f t="shared" ref="O10:Q10" si="8">SUM(O8:O9)</f>
        <v>0</v>
      </c>
      <c r="P10" s="104">
        <f t="shared" si="8"/>
        <v>3</v>
      </c>
      <c r="Q10" s="104">
        <f t="shared" si="8"/>
        <v>6</v>
      </c>
      <c r="R10" s="105"/>
      <c r="S10" s="104">
        <f t="shared" ref="S10:U10" si="9">SUM(S8:S9)</f>
        <v>0</v>
      </c>
      <c r="T10" s="104">
        <f t="shared" si="9"/>
        <v>3</v>
      </c>
      <c r="U10" s="104">
        <f t="shared" si="9"/>
        <v>3</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3"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x14ac:dyDescent="0.25">
      <c r="A22" s="112"/>
      <c r="B22" s="113" t="s">
        <v>85</v>
      </c>
      <c r="C22" s="114">
        <f t="shared" ref="C22:E22" si="20">C6+C10+C15+C20</f>
        <v>10</v>
      </c>
      <c r="D22" s="114">
        <f t="shared" si="20"/>
        <v>10</v>
      </c>
      <c r="E22" s="114">
        <f t="shared" si="20"/>
        <v>11</v>
      </c>
      <c r="F22" s="113"/>
      <c r="G22" s="114">
        <f t="shared" ref="G22:I22" si="21">G6+G10+G15+G20</f>
        <v>5</v>
      </c>
      <c r="H22" s="114">
        <f t="shared" si="21"/>
        <v>8</v>
      </c>
      <c r="I22" s="114">
        <f t="shared" si="21"/>
        <v>8</v>
      </c>
      <c r="J22" s="115"/>
      <c r="K22" s="114">
        <f t="shared" ref="K22:M22" si="22">K6+K10+K15+K20</f>
        <v>6</v>
      </c>
      <c r="L22" s="114">
        <f t="shared" si="22"/>
        <v>6</v>
      </c>
      <c r="M22" s="114">
        <f t="shared" si="22"/>
        <v>8</v>
      </c>
      <c r="N22" s="115"/>
      <c r="O22" s="114">
        <f t="shared" ref="O22:Q22" si="23">O6+O10+O15+O20</f>
        <v>6</v>
      </c>
      <c r="P22" s="114">
        <f t="shared" si="23"/>
        <v>9</v>
      </c>
      <c r="Q22" s="114">
        <f t="shared" si="23"/>
        <v>11</v>
      </c>
      <c r="R22" s="115"/>
      <c r="S22" s="114">
        <f t="shared" ref="S22:U22" si="24">S6+S10+S15+S20</f>
        <v>6</v>
      </c>
      <c r="T22" s="114">
        <f t="shared" si="24"/>
        <v>10</v>
      </c>
      <c r="U22" s="114">
        <f t="shared" si="24"/>
        <v>9</v>
      </c>
      <c r="V22" s="112"/>
      <c r="W22" s="112"/>
    </row>
    <row r="23" spans="1:23" ht="51.75" customHeight="1" x14ac:dyDescent="0.25">
      <c r="A23" s="112"/>
      <c r="B23" s="113" t="s">
        <v>35</v>
      </c>
      <c r="C23" s="160" t="s">
        <v>34</v>
      </c>
      <c r="D23" s="160" t="s">
        <v>34</v>
      </c>
      <c r="E23" s="160" t="s">
        <v>34</v>
      </c>
      <c r="F23" s="113"/>
      <c r="G23" s="151" t="s">
        <v>72</v>
      </c>
      <c r="H23" s="160" t="s">
        <v>34</v>
      </c>
      <c r="I23" s="160" t="s">
        <v>34</v>
      </c>
      <c r="J23" s="118"/>
      <c r="K23" s="151" t="s">
        <v>72</v>
      </c>
      <c r="L23" s="151" t="s">
        <v>72</v>
      </c>
      <c r="M23" s="160" t="s">
        <v>34</v>
      </c>
      <c r="N23" s="118"/>
      <c r="O23" s="151" t="s">
        <v>72</v>
      </c>
      <c r="P23" s="160" t="s">
        <v>34</v>
      </c>
      <c r="Q23" s="160" t="s">
        <v>34</v>
      </c>
      <c r="R23" s="118"/>
      <c r="S23" s="151" t="s">
        <v>72</v>
      </c>
      <c r="T23" s="160" t="s">
        <v>34</v>
      </c>
      <c r="U23" s="160" t="s">
        <v>34</v>
      </c>
      <c r="V23" s="112"/>
      <c r="W23" s="112"/>
    </row>
    <row r="24" spans="1:23" ht="51.75" customHeight="1" thickBot="1" x14ac:dyDescent="0.3">
      <c r="B24" s="113" t="s">
        <v>33</v>
      </c>
      <c r="C24" s="119" t="s">
        <v>66</v>
      </c>
      <c r="D24" s="119" t="s">
        <v>66</v>
      </c>
      <c r="E24" s="119" t="s">
        <v>66</v>
      </c>
      <c r="F24" s="113"/>
      <c r="G24" s="119" t="s">
        <v>66</v>
      </c>
      <c r="H24" s="119" t="s">
        <v>66</v>
      </c>
      <c r="I24" s="119" t="s">
        <v>66</v>
      </c>
      <c r="J24" s="136"/>
      <c r="K24" s="119" t="s">
        <v>66</v>
      </c>
      <c r="L24" s="119" t="s">
        <v>66</v>
      </c>
      <c r="M24" s="119" t="s">
        <v>66</v>
      </c>
      <c r="N24" s="136"/>
      <c r="O24" s="119" t="s">
        <v>66</v>
      </c>
      <c r="P24" s="119" t="s">
        <v>66</v>
      </c>
      <c r="Q24" s="119" t="s">
        <v>66</v>
      </c>
      <c r="R24" s="136"/>
      <c r="S24" s="119" t="s">
        <v>66</v>
      </c>
      <c r="T24" s="119" t="s">
        <v>66</v>
      </c>
      <c r="U24" s="119" t="s">
        <v>66</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D077B-CAF5-4101-8981-A4EDC4D48E02}">
  <dimension ref="A1:W1000"/>
  <sheetViews>
    <sheetView zoomScale="60" zoomScaleNormal="60" workbookViewId="0">
      <selection activeCell="V1" sqref="V1:X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4</v>
      </c>
      <c r="E8" s="101">
        <v>4</v>
      </c>
      <c r="F8" s="100"/>
      <c r="G8" s="101">
        <v>0</v>
      </c>
      <c r="H8" s="101">
        <v>4</v>
      </c>
      <c r="I8" s="101">
        <v>4</v>
      </c>
      <c r="J8" s="93"/>
      <c r="K8" s="101">
        <v>0</v>
      </c>
      <c r="L8" s="101">
        <v>4</v>
      </c>
      <c r="M8" s="101">
        <v>4</v>
      </c>
      <c r="N8" s="93"/>
      <c r="O8" s="101">
        <v>0</v>
      </c>
      <c r="P8" s="101">
        <v>4</v>
      </c>
      <c r="Q8" s="101">
        <v>4</v>
      </c>
      <c r="R8" s="93"/>
      <c r="S8" s="101">
        <v>0</v>
      </c>
      <c r="T8" s="101">
        <v>1</v>
      </c>
      <c r="U8" s="101">
        <v>4</v>
      </c>
    </row>
    <row r="9" spans="1:21" ht="15.75" x14ac:dyDescent="0.25">
      <c r="A9" s="186"/>
      <c r="B9" s="100" t="s">
        <v>48</v>
      </c>
      <c r="C9" s="101">
        <v>0</v>
      </c>
      <c r="D9" s="101">
        <v>2</v>
      </c>
      <c r="E9" s="101">
        <v>2</v>
      </c>
      <c r="F9" s="100"/>
      <c r="G9" s="101">
        <v>0</v>
      </c>
      <c r="H9" s="101">
        <v>2</v>
      </c>
      <c r="I9" s="101">
        <v>2</v>
      </c>
      <c r="J9" s="93"/>
      <c r="K9" s="101">
        <v>0</v>
      </c>
      <c r="L9" s="101">
        <v>2</v>
      </c>
      <c r="M9" s="101">
        <v>2</v>
      </c>
      <c r="N9" s="93"/>
      <c r="O9" s="101">
        <v>0</v>
      </c>
      <c r="P9" s="101">
        <v>2</v>
      </c>
      <c r="Q9" s="101">
        <v>2</v>
      </c>
      <c r="R9" s="93"/>
      <c r="S9" s="101">
        <v>0</v>
      </c>
      <c r="T9" s="101">
        <v>2</v>
      </c>
      <c r="U9" s="101">
        <v>2</v>
      </c>
    </row>
    <row r="10" spans="1:21" ht="30" customHeight="1" x14ac:dyDescent="0.25">
      <c r="A10" s="186"/>
      <c r="B10" s="103" t="s">
        <v>47</v>
      </c>
      <c r="C10" s="104">
        <f t="shared" ref="C10:E10" si="5">SUM(C8:C9)</f>
        <v>0</v>
      </c>
      <c r="D10" s="104">
        <f t="shared" si="5"/>
        <v>6</v>
      </c>
      <c r="E10" s="104">
        <f t="shared" si="5"/>
        <v>6</v>
      </c>
      <c r="F10" s="103"/>
      <c r="G10" s="104">
        <f t="shared" ref="G10:I10" si="6">SUM(G8:G9)</f>
        <v>0</v>
      </c>
      <c r="H10" s="104">
        <f t="shared" si="6"/>
        <v>6</v>
      </c>
      <c r="I10" s="104">
        <f t="shared" si="6"/>
        <v>6</v>
      </c>
      <c r="J10" s="105"/>
      <c r="K10" s="104">
        <f t="shared" ref="K10:M10" si="7">SUM(K8:K9)</f>
        <v>0</v>
      </c>
      <c r="L10" s="104">
        <f t="shared" si="7"/>
        <v>6</v>
      </c>
      <c r="M10" s="104">
        <f t="shared" si="7"/>
        <v>6</v>
      </c>
      <c r="N10" s="105"/>
      <c r="O10" s="104">
        <f t="shared" ref="O10:Q10" si="8">SUM(O8:O9)</f>
        <v>0</v>
      </c>
      <c r="P10" s="104">
        <f t="shared" si="8"/>
        <v>6</v>
      </c>
      <c r="Q10" s="104">
        <f t="shared" si="8"/>
        <v>6</v>
      </c>
      <c r="R10" s="105"/>
      <c r="S10" s="104">
        <f t="shared" ref="S10:U10" si="9">SUM(S8:S9)</f>
        <v>0</v>
      </c>
      <c r="T10" s="104">
        <f t="shared" si="9"/>
        <v>3</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3"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x14ac:dyDescent="0.25">
      <c r="A22" s="112"/>
      <c r="B22" s="113" t="s">
        <v>85</v>
      </c>
      <c r="C22" s="114">
        <f t="shared" ref="C22:E22" si="20">C6+C10+C15+C20</f>
        <v>7</v>
      </c>
      <c r="D22" s="114">
        <f t="shared" si="20"/>
        <v>13</v>
      </c>
      <c r="E22" s="114">
        <f t="shared" si="20"/>
        <v>11</v>
      </c>
      <c r="F22" s="113"/>
      <c r="G22" s="114">
        <f t="shared" ref="G22:I22" si="21">G6+G10+G15+G20</f>
        <v>5</v>
      </c>
      <c r="H22" s="114">
        <f t="shared" si="21"/>
        <v>11</v>
      </c>
      <c r="I22" s="114">
        <f t="shared" si="21"/>
        <v>11</v>
      </c>
      <c r="J22" s="115"/>
      <c r="K22" s="114">
        <f t="shared" ref="K22:M22" si="22">K6+K10+K15+K20</f>
        <v>6</v>
      </c>
      <c r="L22" s="114">
        <f t="shared" si="22"/>
        <v>12</v>
      </c>
      <c r="M22" s="114">
        <f t="shared" si="22"/>
        <v>11</v>
      </c>
      <c r="N22" s="115"/>
      <c r="O22" s="114">
        <f t="shared" ref="O22:Q22" si="23">O6+O10+O15+O20</f>
        <v>6</v>
      </c>
      <c r="P22" s="114">
        <f t="shared" si="23"/>
        <v>12</v>
      </c>
      <c r="Q22" s="114">
        <f t="shared" si="23"/>
        <v>11</v>
      </c>
      <c r="R22" s="115"/>
      <c r="S22" s="114">
        <f t="shared" ref="S22:U22" si="24">S6+S10+S15+S20</f>
        <v>6</v>
      </c>
      <c r="T22" s="114">
        <f t="shared" si="24"/>
        <v>10</v>
      </c>
      <c r="U22" s="114">
        <f t="shared" si="24"/>
        <v>12</v>
      </c>
      <c r="V22" s="112"/>
      <c r="W22" s="112"/>
    </row>
    <row r="23" spans="1:23" ht="51.75" customHeight="1" x14ac:dyDescent="0.25">
      <c r="A23" s="112"/>
      <c r="B23" s="113" t="s">
        <v>35</v>
      </c>
      <c r="C23" s="151" t="s">
        <v>72</v>
      </c>
      <c r="D23" s="160" t="s">
        <v>34</v>
      </c>
      <c r="E23" s="160" t="s">
        <v>34</v>
      </c>
      <c r="F23" s="113"/>
      <c r="G23" s="151" t="s">
        <v>72</v>
      </c>
      <c r="H23" s="160" t="s">
        <v>34</v>
      </c>
      <c r="I23" s="160" t="s">
        <v>34</v>
      </c>
      <c r="J23" s="118"/>
      <c r="K23" s="151" t="s">
        <v>72</v>
      </c>
      <c r="L23" s="160" t="s">
        <v>34</v>
      </c>
      <c r="M23" s="160" t="s">
        <v>34</v>
      </c>
      <c r="N23" s="118"/>
      <c r="O23" s="151" t="s">
        <v>72</v>
      </c>
      <c r="P23" s="160" t="s">
        <v>34</v>
      </c>
      <c r="Q23" s="160" t="s">
        <v>34</v>
      </c>
      <c r="R23" s="118"/>
      <c r="S23" s="151" t="s">
        <v>72</v>
      </c>
      <c r="T23" s="160" t="s">
        <v>34</v>
      </c>
      <c r="U23" s="160" t="s">
        <v>34</v>
      </c>
      <c r="V23" s="112"/>
      <c r="W23" s="112"/>
    </row>
    <row r="24" spans="1:23" ht="51.75" customHeight="1" thickBot="1" x14ac:dyDescent="0.3">
      <c r="B24" s="113" t="s">
        <v>33</v>
      </c>
      <c r="C24" s="119" t="s">
        <v>32</v>
      </c>
      <c r="D24" s="119" t="s">
        <v>32</v>
      </c>
      <c r="E24" s="119" t="s">
        <v>32</v>
      </c>
      <c r="F24" s="120"/>
      <c r="G24" s="119" t="s">
        <v>32</v>
      </c>
      <c r="H24" s="119" t="s">
        <v>32</v>
      </c>
      <c r="I24" s="119" t="s">
        <v>32</v>
      </c>
      <c r="J24" s="163"/>
      <c r="K24" s="119" t="s">
        <v>32</v>
      </c>
      <c r="L24" s="119" t="s">
        <v>32</v>
      </c>
      <c r="M24" s="119" t="s">
        <v>32</v>
      </c>
      <c r="N24" s="163"/>
      <c r="O24" s="119" t="s">
        <v>32</v>
      </c>
      <c r="P24" s="119" t="s">
        <v>32</v>
      </c>
      <c r="Q24" s="119" t="s">
        <v>32</v>
      </c>
      <c r="R24" s="163"/>
      <c r="S24" s="119" t="s">
        <v>32</v>
      </c>
      <c r="T24" s="119" t="s">
        <v>32</v>
      </c>
      <c r="U24" s="119" t="s">
        <v>32</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5A73-8E56-4C7D-A5E3-AC92BF868F02}">
  <dimension ref="A1:U1000"/>
  <sheetViews>
    <sheetView zoomScale="70" zoomScaleNormal="70" workbookViewId="0">
      <selection activeCell="H22" sqref="H22"/>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1</v>
      </c>
      <c r="E8" s="101">
        <v>4</v>
      </c>
      <c r="F8" s="100"/>
      <c r="G8" s="101">
        <v>0</v>
      </c>
      <c r="H8" s="101">
        <v>1</v>
      </c>
      <c r="I8" s="101">
        <v>4</v>
      </c>
      <c r="J8" s="93"/>
      <c r="K8" s="101">
        <v>0</v>
      </c>
      <c r="L8" s="101">
        <v>1</v>
      </c>
      <c r="M8" s="101">
        <v>4</v>
      </c>
      <c r="N8" s="93"/>
      <c r="O8" s="101">
        <v>0</v>
      </c>
      <c r="P8" s="101">
        <v>1</v>
      </c>
      <c r="Q8" s="101">
        <v>7</v>
      </c>
      <c r="R8" s="93"/>
      <c r="S8" s="101">
        <v>0</v>
      </c>
      <c r="T8" s="101">
        <v>1</v>
      </c>
      <c r="U8" s="101">
        <v>7</v>
      </c>
    </row>
    <row r="9" spans="1:21" ht="15.75" x14ac:dyDescent="0.25">
      <c r="A9" s="186"/>
      <c r="B9" s="100" t="s">
        <v>48</v>
      </c>
      <c r="C9" s="101">
        <v>0</v>
      </c>
      <c r="D9" s="101">
        <v>2</v>
      </c>
      <c r="E9" s="101">
        <v>2</v>
      </c>
      <c r="F9" s="100"/>
      <c r="G9" s="101">
        <v>0</v>
      </c>
      <c r="H9" s="101">
        <v>2</v>
      </c>
      <c r="I9" s="101">
        <v>2</v>
      </c>
      <c r="J9" s="93"/>
      <c r="K9" s="101">
        <v>0</v>
      </c>
      <c r="L9" s="101">
        <v>2</v>
      </c>
      <c r="M9" s="101">
        <v>2</v>
      </c>
      <c r="N9" s="93"/>
      <c r="O9" s="101">
        <v>0</v>
      </c>
      <c r="P9" s="101">
        <v>0</v>
      </c>
      <c r="Q9" s="101">
        <v>2</v>
      </c>
      <c r="R9" s="93"/>
      <c r="S9" s="101">
        <v>0</v>
      </c>
      <c r="T9" s="101">
        <v>2</v>
      </c>
      <c r="U9" s="101">
        <v>2</v>
      </c>
    </row>
    <row r="10" spans="1:21" ht="30" customHeight="1" x14ac:dyDescent="0.25">
      <c r="A10" s="186"/>
      <c r="B10" s="103" t="s">
        <v>47</v>
      </c>
      <c r="C10" s="104">
        <f t="shared" ref="C10:E10" si="5">SUM(C8:C9)</f>
        <v>0</v>
      </c>
      <c r="D10" s="104">
        <f t="shared" si="5"/>
        <v>3</v>
      </c>
      <c r="E10" s="104">
        <f t="shared" si="5"/>
        <v>6</v>
      </c>
      <c r="F10" s="103"/>
      <c r="G10" s="104">
        <f t="shared" ref="G10:I10" si="6">SUM(G8:G9)</f>
        <v>0</v>
      </c>
      <c r="H10" s="104">
        <f t="shared" si="6"/>
        <v>3</v>
      </c>
      <c r="I10" s="104">
        <f t="shared" si="6"/>
        <v>6</v>
      </c>
      <c r="J10" s="105"/>
      <c r="K10" s="104">
        <f t="shared" ref="K10:M10" si="7">SUM(K8:K9)</f>
        <v>0</v>
      </c>
      <c r="L10" s="104">
        <f t="shared" si="7"/>
        <v>3</v>
      </c>
      <c r="M10" s="104">
        <f t="shared" si="7"/>
        <v>6</v>
      </c>
      <c r="N10" s="105"/>
      <c r="O10" s="104">
        <f t="shared" ref="O10:Q10" si="8">SUM(O8:O9)</f>
        <v>0</v>
      </c>
      <c r="P10" s="104">
        <f t="shared" si="8"/>
        <v>1</v>
      </c>
      <c r="Q10" s="104">
        <f t="shared" si="8"/>
        <v>9</v>
      </c>
      <c r="R10" s="105"/>
      <c r="S10" s="104">
        <f t="shared" ref="S10:U10" si="9">SUM(S8:S9)</f>
        <v>0</v>
      </c>
      <c r="T10" s="104">
        <f t="shared" si="9"/>
        <v>3</v>
      </c>
      <c r="U10" s="104">
        <f t="shared" si="9"/>
        <v>9</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x14ac:dyDescent="0.25">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row>
    <row r="18" spans="1:21"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1"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1"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3</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x14ac:dyDescent="0.25">
      <c r="A22" s="112"/>
      <c r="B22" s="113" t="s">
        <v>85</v>
      </c>
      <c r="C22" s="114">
        <f t="shared" ref="C22:E22" si="20">C6+C10+C15+C20</f>
        <v>7</v>
      </c>
      <c r="D22" s="114">
        <f t="shared" si="20"/>
        <v>10</v>
      </c>
      <c r="E22" s="114">
        <f t="shared" si="20"/>
        <v>11</v>
      </c>
      <c r="F22" s="120"/>
      <c r="G22" s="114">
        <f t="shared" ref="G22:I22" si="21">G6+G10+G15+G20</f>
        <v>5</v>
      </c>
      <c r="H22" s="114">
        <f t="shared" si="21"/>
        <v>8</v>
      </c>
      <c r="I22" s="114">
        <f t="shared" si="21"/>
        <v>11</v>
      </c>
      <c r="J22" s="164"/>
      <c r="K22" s="114">
        <f t="shared" ref="K22:M22" si="22">K6+K10+K15+K20</f>
        <v>6</v>
      </c>
      <c r="L22" s="114">
        <f t="shared" si="22"/>
        <v>10</v>
      </c>
      <c r="M22" s="114">
        <f t="shared" si="22"/>
        <v>11</v>
      </c>
      <c r="N22" s="164"/>
      <c r="O22" s="114">
        <f t="shared" ref="O22:Q22" si="23">O6+O10+O15+O20</f>
        <v>6</v>
      </c>
      <c r="P22" s="114">
        <f t="shared" si="23"/>
        <v>7</v>
      </c>
      <c r="Q22" s="114">
        <f t="shared" si="23"/>
        <v>14</v>
      </c>
      <c r="R22" s="164"/>
      <c r="S22" s="114">
        <f t="shared" ref="S22:U22" si="24">S6+S10+S15+S20</f>
        <v>6</v>
      </c>
      <c r="T22" s="114">
        <f t="shared" si="24"/>
        <v>10</v>
      </c>
      <c r="U22" s="114">
        <f t="shared" si="24"/>
        <v>15</v>
      </c>
    </row>
    <row r="23" spans="1:21" ht="51.75" customHeight="1" x14ac:dyDescent="0.25">
      <c r="A23" s="112"/>
      <c r="B23" s="113" t="s">
        <v>35</v>
      </c>
      <c r="C23" s="151" t="s">
        <v>72</v>
      </c>
      <c r="D23" s="160" t="s">
        <v>34</v>
      </c>
      <c r="E23" s="160" t="s">
        <v>34</v>
      </c>
      <c r="F23" s="120"/>
      <c r="G23" s="151" t="s">
        <v>72</v>
      </c>
      <c r="H23" s="160" t="s">
        <v>34</v>
      </c>
      <c r="I23" s="160" t="s">
        <v>34</v>
      </c>
      <c r="J23" s="153"/>
      <c r="K23" s="151" t="s">
        <v>72</v>
      </c>
      <c r="L23" s="160" t="s">
        <v>34</v>
      </c>
      <c r="M23" s="160" t="s">
        <v>34</v>
      </c>
      <c r="N23" s="153"/>
      <c r="O23" s="151" t="s">
        <v>72</v>
      </c>
      <c r="P23" s="151" t="s">
        <v>72</v>
      </c>
      <c r="Q23" s="160" t="s">
        <v>34</v>
      </c>
      <c r="R23" s="153"/>
      <c r="S23" s="151" t="s">
        <v>72</v>
      </c>
      <c r="T23" s="160" t="s">
        <v>34</v>
      </c>
      <c r="U23" s="150" t="s">
        <v>70</v>
      </c>
    </row>
    <row r="24" spans="1:21"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1"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x14ac:dyDescent="0.25">
      <c r="J26" s="109"/>
      <c r="N26" s="109"/>
      <c r="R26" s="109"/>
    </row>
    <row r="27" spans="1:21" ht="15.75" x14ac:dyDescent="0.25">
      <c r="J27" s="109"/>
      <c r="N27" s="109"/>
      <c r="R27" s="109"/>
    </row>
    <row r="28" spans="1:21" ht="15.75" x14ac:dyDescent="0.25">
      <c r="J28" s="109"/>
      <c r="N28" s="109"/>
      <c r="R28" s="109"/>
    </row>
    <row r="29" spans="1:21" ht="15.75" x14ac:dyDescent="0.25">
      <c r="J29" s="109"/>
      <c r="N29" s="109"/>
      <c r="R29" s="109"/>
    </row>
    <row r="30" spans="1:21" ht="15.75" x14ac:dyDescent="0.25">
      <c r="J30" s="109"/>
      <c r="N30" s="109"/>
      <c r="R30" s="109"/>
    </row>
    <row r="31" spans="1:21" ht="15.75" x14ac:dyDescent="0.25">
      <c r="J31" s="109"/>
      <c r="N31" s="109"/>
      <c r="R31" s="109"/>
    </row>
    <row r="32" spans="1:21"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D8452-1C69-4547-8AB0-DEF8F5C94B8C}">
  <dimension ref="A1:W1000"/>
  <sheetViews>
    <sheetView zoomScale="80" zoomScaleNormal="80" workbookViewId="0">
      <selection activeCell="I15" sqref="I15"/>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3" width="11.5703125" style="95" customWidth="1"/>
    <col min="24"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0</v>
      </c>
      <c r="E8" s="101">
        <v>1</v>
      </c>
      <c r="F8" s="100"/>
      <c r="G8" s="101">
        <v>0</v>
      </c>
      <c r="H8" s="101">
        <v>0</v>
      </c>
      <c r="I8" s="101">
        <v>1</v>
      </c>
      <c r="J8" s="93"/>
      <c r="K8" s="101">
        <v>0</v>
      </c>
      <c r="L8" s="101">
        <v>0</v>
      </c>
      <c r="M8" s="101">
        <v>0</v>
      </c>
      <c r="N8" s="93"/>
      <c r="O8" s="101">
        <v>0</v>
      </c>
      <c r="P8" s="101">
        <v>0</v>
      </c>
      <c r="Q8" s="101">
        <v>1</v>
      </c>
      <c r="R8" s="93"/>
      <c r="S8" s="101">
        <v>0</v>
      </c>
      <c r="T8" s="101">
        <v>0</v>
      </c>
      <c r="U8" s="101">
        <v>4</v>
      </c>
    </row>
    <row r="9" spans="1:21" ht="15.75" x14ac:dyDescent="0.25">
      <c r="A9" s="186"/>
      <c r="B9" s="100" t="s">
        <v>48</v>
      </c>
      <c r="C9" s="101">
        <v>0</v>
      </c>
      <c r="D9" s="101">
        <v>0</v>
      </c>
      <c r="E9" s="101">
        <v>2</v>
      </c>
      <c r="F9" s="100"/>
      <c r="G9" s="101">
        <v>0</v>
      </c>
      <c r="H9" s="101">
        <v>0</v>
      </c>
      <c r="I9" s="101">
        <v>2</v>
      </c>
      <c r="J9" s="93"/>
      <c r="K9" s="101">
        <v>0</v>
      </c>
      <c r="L9" s="101">
        <v>0</v>
      </c>
      <c r="M9" s="101">
        <v>0</v>
      </c>
      <c r="N9" s="93"/>
      <c r="O9" s="101">
        <v>0</v>
      </c>
      <c r="P9" s="101">
        <v>0</v>
      </c>
      <c r="Q9" s="101">
        <v>2</v>
      </c>
      <c r="R9" s="93"/>
      <c r="S9" s="101">
        <v>0</v>
      </c>
      <c r="T9" s="101">
        <v>0</v>
      </c>
      <c r="U9" s="101">
        <v>2</v>
      </c>
    </row>
    <row r="10" spans="1:21" ht="30" customHeight="1" x14ac:dyDescent="0.25">
      <c r="A10" s="186"/>
      <c r="B10" s="103" t="s">
        <v>47</v>
      </c>
      <c r="C10" s="104">
        <f t="shared" ref="C10:E10" si="5">SUM(C8:C9)</f>
        <v>0</v>
      </c>
      <c r="D10" s="104">
        <f t="shared" si="5"/>
        <v>0</v>
      </c>
      <c r="E10" s="104">
        <f t="shared" si="5"/>
        <v>3</v>
      </c>
      <c r="F10" s="103"/>
      <c r="G10" s="104">
        <f t="shared" ref="G10:I10" si="6">SUM(G8:G9)</f>
        <v>0</v>
      </c>
      <c r="H10" s="104">
        <f t="shared" si="6"/>
        <v>0</v>
      </c>
      <c r="I10" s="104">
        <f t="shared" si="6"/>
        <v>3</v>
      </c>
      <c r="J10" s="105"/>
      <c r="K10" s="104">
        <f t="shared" ref="K10:M10" si="7">SUM(K8:K9)</f>
        <v>0</v>
      </c>
      <c r="L10" s="104">
        <f t="shared" si="7"/>
        <v>0</v>
      </c>
      <c r="M10" s="104">
        <f t="shared" si="7"/>
        <v>0</v>
      </c>
      <c r="N10" s="105"/>
      <c r="O10" s="104">
        <f t="shared" ref="O10:Q10" si="8">SUM(O8:O9)</f>
        <v>0</v>
      </c>
      <c r="P10" s="104">
        <f t="shared" si="8"/>
        <v>0</v>
      </c>
      <c r="Q10" s="104">
        <f t="shared" si="8"/>
        <v>3</v>
      </c>
      <c r="R10" s="105"/>
      <c r="S10" s="104">
        <f t="shared" ref="S10:U10" si="9">SUM(S8:S9)</f>
        <v>0</v>
      </c>
      <c r="T10" s="104">
        <f t="shared" si="9"/>
        <v>0</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3"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3"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3"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3"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3"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3" ht="51.75" customHeight="1" x14ac:dyDescent="0.25">
      <c r="A22" s="112"/>
      <c r="B22" s="113" t="s">
        <v>85</v>
      </c>
      <c r="C22" s="114">
        <f t="shared" ref="C22:E22" si="20">C6+C10+C15+C20</f>
        <v>7</v>
      </c>
      <c r="D22" s="114">
        <f t="shared" si="20"/>
        <v>7</v>
      </c>
      <c r="E22" s="114">
        <f t="shared" si="20"/>
        <v>8</v>
      </c>
      <c r="F22" s="113"/>
      <c r="G22" s="114">
        <f t="shared" ref="G22:I22" si="21">G6+G10+G15+G20</f>
        <v>5</v>
      </c>
      <c r="H22" s="114">
        <f t="shared" si="21"/>
        <v>5</v>
      </c>
      <c r="I22" s="114">
        <f t="shared" si="21"/>
        <v>8</v>
      </c>
      <c r="J22" s="115"/>
      <c r="K22" s="114">
        <f t="shared" ref="K22:M22" si="22">K6+K10+K15+K20</f>
        <v>6</v>
      </c>
      <c r="L22" s="114">
        <f t="shared" si="22"/>
        <v>6</v>
      </c>
      <c r="M22" s="114">
        <f t="shared" si="22"/>
        <v>5</v>
      </c>
      <c r="N22" s="115"/>
      <c r="O22" s="114">
        <f t="shared" ref="O22:Q22" si="23">O6+O10+O15+O20</f>
        <v>6</v>
      </c>
      <c r="P22" s="114">
        <f t="shared" si="23"/>
        <v>6</v>
      </c>
      <c r="Q22" s="114">
        <f t="shared" si="23"/>
        <v>8</v>
      </c>
      <c r="R22" s="115"/>
      <c r="S22" s="114">
        <f t="shared" ref="S22:U22" si="24">S6+S10+S15+S20</f>
        <v>6</v>
      </c>
      <c r="T22" s="114">
        <f t="shared" si="24"/>
        <v>7</v>
      </c>
      <c r="U22" s="114">
        <f t="shared" si="24"/>
        <v>12</v>
      </c>
      <c r="V22" s="112"/>
      <c r="W22" s="112"/>
    </row>
    <row r="23" spans="1:23" ht="51.75" customHeight="1" x14ac:dyDescent="0.25">
      <c r="A23" s="112"/>
      <c r="B23" s="113" t="s">
        <v>35</v>
      </c>
      <c r="C23" s="151" t="s">
        <v>72</v>
      </c>
      <c r="D23" s="151" t="s">
        <v>72</v>
      </c>
      <c r="E23" s="160" t="s">
        <v>34</v>
      </c>
      <c r="F23" s="113"/>
      <c r="G23" s="151" t="s">
        <v>72</v>
      </c>
      <c r="H23" s="151" t="s">
        <v>72</v>
      </c>
      <c r="I23" s="160" t="s">
        <v>34</v>
      </c>
      <c r="J23" s="118"/>
      <c r="K23" s="151" t="s">
        <v>72</v>
      </c>
      <c r="L23" s="151" t="s">
        <v>72</v>
      </c>
      <c r="M23" s="151" t="s">
        <v>72</v>
      </c>
      <c r="N23" s="118"/>
      <c r="O23" s="151" t="s">
        <v>72</v>
      </c>
      <c r="P23" s="151" t="s">
        <v>72</v>
      </c>
      <c r="Q23" s="160" t="s">
        <v>34</v>
      </c>
      <c r="R23" s="118"/>
      <c r="S23" s="151" t="s">
        <v>72</v>
      </c>
      <c r="T23" s="151" t="s">
        <v>72</v>
      </c>
      <c r="U23" s="160" t="s">
        <v>34</v>
      </c>
      <c r="V23" s="112"/>
      <c r="W23" s="112"/>
    </row>
    <row r="24" spans="1:23" ht="51.75" customHeight="1" thickBot="1" x14ac:dyDescent="0.3">
      <c r="B24" s="113" t="s">
        <v>33</v>
      </c>
      <c r="C24" s="119" t="s">
        <v>66</v>
      </c>
      <c r="D24" s="119" t="s">
        <v>66</v>
      </c>
      <c r="E24" s="119" t="s">
        <v>66</v>
      </c>
      <c r="F24" s="113"/>
      <c r="G24" s="119" t="s">
        <v>66</v>
      </c>
      <c r="H24" s="119" t="s">
        <v>66</v>
      </c>
      <c r="I24" s="119" t="s">
        <v>66</v>
      </c>
      <c r="J24" s="136"/>
      <c r="K24" s="119" t="s">
        <v>66</v>
      </c>
      <c r="L24" s="119" t="s">
        <v>66</v>
      </c>
      <c r="M24" s="119" t="s">
        <v>66</v>
      </c>
      <c r="N24" s="136"/>
      <c r="O24" s="119" t="s">
        <v>66</v>
      </c>
      <c r="P24" s="119" t="s">
        <v>66</v>
      </c>
      <c r="Q24" s="119" t="s">
        <v>66</v>
      </c>
      <c r="R24" s="136"/>
      <c r="S24" s="119" t="s">
        <v>66</v>
      </c>
      <c r="T24" s="119" t="s">
        <v>66</v>
      </c>
      <c r="U24" s="119" t="s">
        <v>66</v>
      </c>
    </row>
    <row r="25" spans="1:23"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3" ht="15.75" x14ac:dyDescent="0.25">
      <c r="J26" s="109"/>
      <c r="N26" s="109"/>
      <c r="R26" s="109"/>
    </row>
    <row r="27" spans="1:23" ht="15.75" x14ac:dyDescent="0.25">
      <c r="J27" s="109"/>
      <c r="N27" s="109"/>
      <c r="R27" s="109"/>
    </row>
    <row r="28" spans="1:23" ht="15.75" x14ac:dyDescent="0.25">
      <c r="J28" s="109"/>
      <c r="N28" s="109"/>
      <c r="R28" s="109"/>
    </row>
    <row r="29" spans="1:23" ht="15.75" x14ac:dyDescent="0.25">
      <c r="J29" s="109"/>
      <c r="N29" s="109"/>
      <c r="R29" s="109"/>
    </row>
    <row r="30" spans="1:23" ht="15.75" x14ac:dyDescent="0.25">
      <c r="J30" s="109"/>
      <c r="N30" s="109"/>
      <c r="R30" s="109"/>
    </row>
    <row r="31" spans="1:23" ht="15.75" x14ac:dyDescent="0.25">
      <c r="J31" s="109"/>
      <c r="N31" s="109"/>
      <c r="R31" s="109"/>
    </row>
    <row r="32" spans="1:23"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62267E-3184-4886-AA09-211E8073E955}">
  <dimension ref="A1:V1000"/>
  <sheetViews>
    <sheetView topLeftCell="L1" workbookViewId="0">
      <selection activeCell="V1" sqref="V1:Z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 t="shared" ref="C6:E6" si="0">SUM(C3:C5)</f>
        <v>2</v>
      </c>
      <c r="D6" s="104">
        <f t="shared" si="0"/>
        <v>2</v>
      </c>
      <c r="E6" s="104">
        <f t="shared" si="0"/>
        <v>2</v>
      </c>
      <c r="F6" s="103"/>
      <c r="G6" s="104">
        <f t="shared" ref="G6:I6" si="1">SUM(G3:G5)</f>
        <v>2</v>
      </c>
      <c r="H6" s="104">
        <f t="shared" si="1"/>
        <v>2</v>
      </c>
      <c r="I6" s="104">
        <f t="shared" si="1"/>
        <v>2</v>
      </c>
      <c r="J6" s="105"/>
      <c r="K6" s="104">
        <f t="shared" ref="K6:M6" si="2">SUM(K3:K5)</f>
        <v>2</v>
      </c>
      <c r="L6" s="104">
        <f t="shared" si="2"/>
        <v>2</v>
      </c>
      <c r="M6" s="104">
        <f t="shared" si="2"/>
        <v>2</v>
      </c>
      <c r="N6" s="105"/>
      <c r="O6" s="104">
        <f t="shared" ref="O6:Q6" si="3">SUM(O3:O5)</f>
        <v>2</v>
      </c>
      <c r="P6" s="104">
        <f t="shared" si="3"/>
        <v>2</v>
      </c>
      <c r="Q6" s="104">
        <f t="shared" si="3"/>
        <v>2</v>
      </c>
      <c r="R6" s="105"/>
      <c r="S6" s="104">
        <f t="shared" ref="S6:U6" si="4">SUM(S3:S5)</f>
        <v>2</v>
      </c>
      <c r="T6" s="104">
        <f t="shared" si="4"/>
        <v>2</v>
      </c>
      <c r="U6" s="104">
        <f t="shared" si="4"/>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0</v>
      </c>
      <c r="E8" s="101">
        <v>1</v>
      </c>
      <c r="F8" s="100"/>
      <c r="G8" s="101">
        <v>0</v>
      </c>
      <c r="H8" s="101">
        <v>1</v>
      </c>
      <c r="I8" s="101">
        <v>1</v>
      </c>
      <c r="J8" s="93"/>
      <c r="K8" s="101">
        <v>0</v>
      </c>
      <c r="L8" s="101">
        <v>0</v>
      </c>
      <c r="M8" s="101">
        <v>1</v>
      </c>
      <c r="N8" s="93"/>
      <c r="O8" s="101">
        <v>0</v>
      </c>
      <c r="P8" s="101">
        <v>1</v>
      </c>
      <c r="Q8" s="101">
        <v>4</v>
      </c>
      <c r="R8" s="93"/>
      <c r="S8" s="101">
        <v>0</v>
      </c>
      <c r="T8" s="101">
        <v>0</v>
      </c>
      <c r="U8" s="101">
        <v>4</v>
      </c>
    </row>
    <row r="9" spans="1:21" ht="15.75" x14ac:dyDescent="0.25">
      <c r="A9" s="186"/>
      <c r="B9" s="100" t="s">
        <v>48</v>
      </c>
      <c r="C9" s="101">
        <v>0</v>
      </c>
      <c r="D9" s="101">
        <v>0</v>
      </c>
      <c r="E9" s="101">
        <v>2</v>
      </c>
      <c r="F9" s="100"/>
      <c r="G9" s="101">
        <v>0</v>
      </c>
      <c r="H9" s="101">
        <v>2</v>
      </c>
      <c r="I9" s="101">
        <v>2</v>
      </c>
      <c r="J9" s="93"/>
      <c r="K9" s="101">
        <v>0</v>
      </c>
      <c r="L9" s="101">
        <v>0</v>
      </c>
      <c r="M9" s="101">
        <v>2</v>
      </c>
      <c r="N9" s="93"/>
      <c r="O9" s="101">
        <v>0</v>
      </c>
      <c r="P9" s="101">
        <v>2</v>
      </c>
      <c r="Q9" s="101">
        <v>2</v>
      </c>
      <c r="R9" s="93"/>
      <c r="S9" s="101">
        <v>0</v>
      </c>
      <c r="T9" s="101">
        <v>0</v>
      </c>
      <c r="U9" s="101">
        <v>2</v>
      </c>
    </row>
    <row r="10" spans="1:21" ht="30" customHeight="1" x14ac:dyDescent="0.25">
      <c r="A10" s="186"/>
      <c r="B10" s="103" t="s">
        <v>47</v>
      </c>
      <c r="C10" s="104">
        <f t="shared" ref="C10:E10" si="5">SUM(C8:C9)</f>
        <v>0</v>
      </c>
      <c r="D10" s="104">
        <f t="shared" si="5"/>
        <v>0</v>
      </c>
      <c r="E10" s="104">
        <f t="shared" si="5"/>
        <v>3</v>
      </c>
      <c r="F10" s="103"/>
      <c r="G10" s="104">
        <f t="shared" ref="G10:I10" si="6">SUM(G8:G9)</f>
        <v>0</v>
      </c>
      <c r="H10" s="104">
        <f t="shared" si="6"/>
        <v>3</v>
      </c>
      <c r="I10" s="104">
        <f t="shared" si="6"/>
        <v>3</v>
      </c>
      <c r="J10" s="105"/>
      <c r="K10" s="104">
        <f t="shared" ref="K10:M10" si="7">SUM(K8:K9)</f>
        <v>0</v>
      </c>
      <c r="L10" s="104">
        <f t="shared" si="7"/>
        <v>0</v>
      </c>
      <c r="M10" s="104">
        <f t="shared" si="7"/>
        <v>3</v>
      </c>
      <c r="N10" s="105"/>
      <c r="O10" s="104">
        <f t="shared" ref="O10:Q10" si="8">SUM(O8:O9)</f>
        <v>0</v>
      </c>
      <c r="P10" s="104">
        <f t="shared" si="8"/>
        <v>3</v>
      </c>
      <c r="Q10" s="104">
        <f t="shared" si="8"/>
        <v>6</v>
      </c>
      <c r="R10" s="105"/>
      <c r="S10" s="104">
        <f t="shared" ref="S10:U10" si="9">SUM(S8:S9)</f>
        <v>0</v>
      </c>
      <c r="T10" s="104">
        <f t="shared" si="9"/>
        <v>0</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2</v>
      </c>
      <c r="D15" s="104">
        <f t="shared" si="10"/>
        <v>2</v>
      </c>
      <c r="E15" s="104">
        <f t="shared" si="10"/>
        <v>2</v>
      </c>
      <c r="F15" s="103"/>
      <c r="G15" s="104">
        <f t="shared" ref="G15:I15" si="11">SUM(G12:G14)</f>
        <v>2</v>
      </c>
      <c r="H15" s="104">
        <f t="shared" si="11"/>
        <v>2</v>
      </c>
      <c r="I15" s="104">
        <f t="shared" si="11"/>
        <v>2</v>
      </c>
      <c r="J15" s="105"/>
      <c r="K15" s="104">
        <f t="shared" ref="K15:M15" si="12">SUM(K12:K14)</f>
        <v>2</v>
      </c>
      <c r="L15" s="104">
        <f t="shared" si="12"/>
        <v>2</v>
      </c>
      <c r="M15" s="104">
        <f t="shared" si="12"/>
        <v>2</v>
      </c>
      <c r="N15" s="105"/>
      <c r="O15" s="104">
        <f t="shared" ref="O15:Q15" si="13">SUM(O12:O14)</f>
        <v>2</v>
      </c>
      <c r="P15" s="104">
        <f t="shared" si="13"/>
        <v>2</v>
      </c>
      <c r="Q15" s="104">
        <f t="shared" si="13"/>
        <v>2</v>
      </c>
      <c r="R15" s="105"/>
      <c r="S15" s="104">
        <f t="shared" ref="S15:U15" si="14">SUM(S12:S14)</f>
        <v>2</v>
      </c>
      <c r="T15" s="104">
        <f t="shared" si="14"/>
        <v>2</v>
      </c>
      <c r="U15" s="104">
        <f t="shared" si="14"/>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85</v>
      </c>
      <c r="C22" s="114">
        <f t="shared" ref="C22:E22" si="20">C6+C10+C15+C20</f>
        <v>7</v>
      </c>
      <c r="D22" s="114">
        <f t="shared" si="20"/>
        <v>7</v>
      </c>
      <c r="E22" s="114">
        <f t="shared" si="20"/>
        <v>8</v>
      </c>
      <c r="F22" s="113"/>
      <c r="G22" s="114">
        <f t="shared" ref="G22:I22" si="21">G6+G10+G15+G20</f>
        <v>5</v>
      </c>
      <c r="H22" s="114">
        <f t="shared" si="21"/>
        <v>8</v>
      </c>
      <c r="I22" s="114">
        <f t="shared" si="21"/>
        <v>8</v>
      </c>
      <c r="J22" s="115"/>
      <c r="K22" s="114">
        <f t="shared" ref="K22:M22" si="22">K6+K10+K15+K20</f>
        <v>6</v>
      </c>
      <c r="L22" s="114">
        <f t="shared" si="22"/>
        <v>6</v>
      </c>
      <c r="M22" s="114">
        <f t="shared" si="22"/>
        <v>8</v>
      </c>
      <c r="N22" s="115"/>
      <c r="O22" s="114">
        <f t="shared" ref="O22:Q22" si="23">O6+O10+O15+O20</f>
        <v>6</v>
      </c>
      <c r="P22" s="114">
        <f t="shared" si="23"/>
        <v>9</v>
      </c>
      <c r="Q22" s="114">
        <f t="shared" si="23"/>
        <v>11</v>
      </c>
      <c r="R22" s="115"/>
      <c r="S22" s="114">
        <f t="shared" ref="S22:U22" si="24">S6+S10+S15+S20</f>
        <v>6</v>
      </c>
      <c r="T22" s="114">
        <f t="shared" si="24"/>
        <v>7</v>
      </c>
      <c r="U22" s="114">
        <f t="shared" si="24"/>
        <v>12</v>
      </c>
      <c r="V22" s="112"/>
    </row>
    <row r="23" spans="1:22" ht="51.75" customHeight="1" x14ac:dyDescent="0.25">
      <c r="A23" s="112"/>
      <c r="B23" s="113" t="s">
        <v>35</v>
      </c>
      <c r="C23" s="151" t="s">
        <v>72</v>
      </c>
      <c r="D23" s="151" t="s">
        <v>72</v>
      </c>
      <c r="E23" s="160" t="s">
        <v>34</v>
      </c>
      <c r="F23" s="113"/>
      <c r="G23" s="151" t="s">
        <v>72</v>
      </c>
      <c r="H23" s="160" t="s">
        <v>34</v>
      </c>
      <c r="I23" s="160" t="s">
        <v>34</v>
      </c>
      <c r="J23" s="118"/>
      <c r="K23" s="151" t="s">
        <v>72</v>
      </c>
      <c r="L23" s="151" t="s">
        <v>72</v>
      </c>
      <c r="M23" s="160" t="s">
        <v>34</v>
      </c>
      <c r="N23" s="118"/>
      <c r="O23" s="151" t="s">
        <v>72</v>
      </c>
      <c r="P23" s="160" t="s">
        <v>34</v>
      </c>
      <c r="Q23" s="160" t="s">
        <v>34</v>
      </c>
      <c r="R23" s="118"/>
      <c r="S23" s="151" t="s">
        <v>72</v>
      </c>
      <c r="T23" s="151" t="s">
        <v>72</v>
      </c>
      <c r="U23" s="160" t="s">
        <v>34</v>
      </c>
      <c r="V23" s="112"/>
    </row>
    <row r="24" spans="1:22" ht="51.75" customHeight="1" thickBot="1" x14ac:dyDescent="0.3">
      <c r="B24" s="113" t="s">
        <v>33</v>
      </c>
      <c r="C24" s="119" t="s">
        <v>32</v>
      </c>
      <c r="D24" s="119" t="s">
        <v>32</v>
      </c>
      <c r="E24" s="119" t="s">
        <v>32</v>
      </c>
      <c r="F24" s="113"/>
      <c r="G24" s="119" t="s">
        <v>32</v>
      </c>
      <c r="H24" s="119" t="s">
        <v>32</v>
      </c>
      <c r="I24" s="119" t="s">
        <v>32</v>
      </c>
      <c r="J24" s="165"/>
      <c r="K24" s="119" t="s">
        <v>32</v>
      </c>
      <c r="L24" s="119" t="s">
        <v>32</v>
      </c>
      <c r="M24" s="119" t="s">
        <v>32</v>
      </c>
      <c r="N24" s="165"/>
      <c r="O24" s="119" t="s">
        <v>32</v>
      </c>
      <c r="P24" s="119" t="s">
        <v>32</v>
      </c>
      <c r="Q24" s="119" t="s">
        <v>32</v>
      </c>
      <c r="R24" s="165"/>
      <c r="S24" s="119" t="s">
        <v>32</v>
      </c>
      <c r="T24" s="119" t="s">
        <v>32</v>
      </c>
      <c r="U24" s="119" t="s">
        <v>32</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FA76-EA44-4061-A772-A83FE3E5187E}">
  <dimension ref="A1:V1000"/>
  <sheetViews>
    <sheetView zoomScale="70" zoomScaleNormal="7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0</v>
      </c>
      <c r="D8" s="101">
        <v>1</v>
      </c>
      <c r="E8" s="101">
        <v>1</v>
      </c>
      <c r="F8" s="100"/>
      <c r="G8" s="101">
        <v>0</v>
      </c>
      <c r="H8" s="101">
        <v>0</v>
      </c>
      <c r="I8" s="101">
        <v>0</v>
      </c>
      <c r="J8" s="93"/>
      <c r="K8" s="101">
        <v>0</v>
      </c>
      <c r="L8" s="101">
        <v>0</v>
      </c>
      <c r="M8" s="101">
        <v>0</v>
      </c>
      <c r="N8" s="93"/>
      <c r="O8" s="101">
        <v>0</v>
      </c>
      <c r="P8" s="101">
        <v>0</v>
      </c>
      <c r="Q8" s="101">
        <v>0</v>
      </c>
      <c r="R8" s="93"/>
      <c r="S8" s="101">
        <v>0</v>
      </c>
      <c r="T8" s="101">
        <v>0</v>
      </c>
      <c r="U8" s="101">
        <v>0</v>
      </c>
    </row>
    <row r="9" spans="1:21" ht="15.75" x14ac:dyDescent="0.25">
      <c r="A9" s="186"/>
      <c r="B9" s="100" t="s">
        <v>48</v>
      </c>
      <c r="C9" s="101">
        <v>0</v>
      </c>
      <c r="D9" s="101">
        <v>2</v>
      </c>
      <c r="E9" s="101">
        <v>2</v>
      </c>
      <c r="F9" s="100"/>
      <c r="G9" s="101">
        <v>0</v>
      </c>
      <c r="H9" s="101">
        <v>0</v>
      </c>
      <c r="I9" s="101">
        <v>0</v>
      </c>
      <c r="J9" s="93"/>
      <c r="K9" s="101">
        <v>0</v>
      </c>
      <c r="L9" s="101">
        <v>0</v>
      </c>
      <c r="M9" s="101">
        <v>0</v>
      </c>
      <c r="N9" s="93"/>
      <c r="O9" s="101">
        <v>0</v>
      </c>
      <c r="P9" s="101">
        <v>0</v>
      </c>
      <c r="Q9" s="101">
        <v>0</v>
      </c>
      <c r="R9" s="93"/>
      <c r="S9" s="101">
        <v>0</v>
      </c>
      <c r="T9" s="101">
        <v>0</v>
      </c>
      <c r="U9" s="101">
        <v>0</v>
      </c>
    </row>
    <row r="10" spans="1:21" ht="30" customHeight="1" x14ac:dyDescent="0.25">
      <c r="A10" s="186"/>
      <c r="B10" s="103" t="s">
        <v>47</v>
      </c>
      <c r="C10" s="104">
        <f>SUM(C8:C9)</f>
        <v>0</v>
      </c>
      <c r="D10" s="104">
        <f>SUM(D8:D9)</f>
        <v>3</v>
      </c>
      <c r="E10" s="104">
        <f>SUM(E8:E9)</f>
        <v>3</v>
      </c>
      <c r="F10" s="103"/>
      <c r="G10" s="104">
        <f>SUM(G8:G9)</f>
        <v>0</v>
      </c>
      <c r="H10" s="104">
        <f>SUM(H8:H9)</f>
        <v>0</v>
      </c>
      <c r="I10" s="104">
        <f>SUM(I8:I9)</f>
        <v>0</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SUM(C17:C19)</f>
        <v>3</v>
      </c>
      <c r="D20" s="104">
        <f>SUM(D17:D19)</f>
        <v>3</v>
      </c>
      <c r="E20" s="104">
        <f>SUM(E17:E19)</f>
        <v>1</v>
      </c>
      <c r="F20" s="103"/>
      <c r="G20" s="104">
        <f>SUM(G17:G19)</f>
        <v>1</v>
      </c>
      <c r="H20" s="104">
        <f>SUM(H17:H19)</f>
        <v>1</v>
      </c>
      <c r="I20" s="104">
        <f>SUM(I17:I19)</f>
        <v>1</v>
      </c>
      <c r="J20" s="105"/>
      <c r="K20" s="104">
        <f>SUM(K17:K19)</f>
        <v>2</v>
      </c>
      <c r="L20" s="104">
        <f>SUM(L17:L19)</f>
        <v>3</v>
      </c>
      <c r="M20" s="104">
        <f>SUM(M17:M19)</f>
        <v>1</v>
      </c>
      <c r="N20" s="105"/>
      <c r="O20" s="104">
        <f>SUM(O17:O19)</f>
        <v>2</v>
      </c>
      <c r="P20" s="104">
        <f>SUM(P17:P19)</f>
        <v>2</v>
      </c>
      <c r="Q20" s="104">
        <f>SUM(Q17:Q19)</f>
        <v>1</v>
      </c>
      <c r="R20" s="105"/>
      <c r="S20" s="104">
        <f>SUM(S17:S19)</f>
        <v>2</v>
      </c>
      <c r="T20" s="104">
        <f>SUM(T17:T19)</f>
        <v>3</v>
      </c>
      <c r="U20" s="104">
        <f>SUM(U17:U19)</f>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36</v>
      </c>
      <c r="C22" s="114">
        <f>C6+C10+C15+C20</f>
        <v>7</v>
      </c>
      <c r="D22" s="114">
        <f>D6+D10+D15+D20</f>
        <v>10</v>
      </c>
      <c r="E22" s="114">
        <f>E6+E10+E15+E20</f>
        <v>8</v>
      </c>
      <c r="F22" s="113"/>
      <c r="G22" s="114">
        <f>G6+G10+G15+G20</f>
        <v>5</v>
      </c>
      <c r="H22" s="114">
        <f>H6+H10+H15+H20</f>
        <v>5</v>
      </c>
      <c r="I22" s="114">
        <f>I6+I10+I15+I20</f>
        <v>5</v>
      </c>
      <c r="J22" s="115"/>
      <c r="K22" s="114">
        <f>K6+K10+K15+K20</f>
        <v>6</v>
      </c>
      <c r="L22" s="114">
        <f>L6+L10+L15+L20</f>
        <v>7</v>
      </c>
      <c r="M22" s="114">
        <f>M6+M10+M15+M20</f>
        <v>5</v>
      </c>
      <c r="N22" s="115"/>
      <c r="O22" s="114">
        <f>O6+O10+O15+O20</f>
        <v>6</v>
      </c>
      <c r="P22" s="114">
        <f>P6+P10+P15+P20</f>
        <v>6</v>
      </c>
      <c r="Q22" s="114">
        <f>Q6+Q10+Q15+Q20</f>
        <v>5</v>
      </c>
      <c r="R22" s="115"/>
      <c r="S22" s="114">
        <f>S6+S10+S15+S20</f>
        <v>6</v>
      </c>
      <c r="T22" s="114">
        <f>T6+T10+T15+T20</f>
        <v>7</v>
      </c>
      <c r="U22" s="114">
        <f>U6+U10+U15+U20</f>
        <v>6</v>
      </c>
      <c r="V22" s="112"/>
    </row>
    <row r="23" spans="1:22" ht="51.75" customHeight="1" x14ac:dyDescent="0.25">
      <c r="A23" s="112"/>
      <c r="B23" s="113" t="s">
        <v>35</v>
      </c>
      <c r="C23" s="152" t="s">
        <v>34</v>
      </c>
      <c r="D23" s="152" t="str">
        <f>IF(D22&lt;8,"Lowest",IF(D22&lt;15,"Low",IF(D22&lt;22,"Moderate",IF(D22&lt;29,"High","Highest"))))</f>
        <v>Low</v>
      </c>
      <c r="E23" s="152" t="str">
        <f>IF(E22&lt;8,"Lowest",IF(E22&lt;15,"Low",IF(E22&lt;22,"Moderate",IF(E22&lt;29,"High","Highest"))))</f>
        <v>Low</v>
      </c>
      <c r="F23" s="113"/>
      <c r="G23" s="151" t="s">
        <v>72</v>
      </c>
      <c r="H23" s="151" t="s">
        <v>72</v>
      </c>
      <c r="I23" s="151" t="s">
        <v>72</v>
      </c>
      <c r="J23" s="153"/>
      <c r="K23" s="151" t="s">
        <v>72</v>
      </c>
      <c r="L23" s="152" t="s">
        <v>34</v>
      </c>
      <c r="M23" s="151" t="s">
        <v>72</v>
      </c>
      <c r="N23" s="153"/>
      <c r="O23" s="151" t="s">
        <v>72</v>
      </c>
      <c r="P23" s="151" t="s">
        <v>72</v>
      </c>
      <c r="Q23" s="151" t="s">
        <v>72</v>
      </c>
      <c r="R23" s="153"/>
      <c r="S23" s="151" t="s">
        <v>72</v>
      </c>
      <c r="T23" s="152" t="s">
        <v>34</v>
      </c>
      <c r="U23" s="151" t="s">
        <v>72</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8DA6B-D148-4F5E-95A4-97841EF91B24}">
  <dimension ref="A1:V1000"/>
  <sheetViews>
    <sheetView topLeftCell="B1" zoomScale="70" zoomScaleNormal="7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7</v>
      </c>
      <c r="E8" s="101">
        <v>7</v>
      </c>
      <c r="F8" s="100"/>
      <c r="G8" s="101">
        <v>0</v>
      </c>
      <c r="H8" s="101">
        <v>0</v>
      </c>
      <c r="I8" s="101">
        <v>1</v>
      </c>
      <c r="J8" s="93"/>
      <c r="K8" s="101">
        <v>0</v>
      </c>
      <c r="L8" s="101">
        <v>0</v>
      </c>
      <c r="M8" s="101">
        <v>0</v>
      </c>
      <c r="N8" s="93"/>
      <c r="O8" s="101">
        <v>0</v>
      </c>
      <c r="P8" s="101">
        <v>0</v>
      </c>
      <c r="Q8" s="101">
        <v>0</v>
      </c>
      <c r="R8" s="93"/>
      <c r="S8" s="101">
        <v>0</v>
      </c>
      <c r="T8" s="101">
        <v>0</v>
      </c>
      <c r="U8" s="101">
        <v>0</v>
      </c>
    </row>
    <row r="9" spans="1:21" ht="15.75" x14ac:dyDescent="0.25">
      <c r="A9" s="186"/>
      <c r="B9" s="100" t="s">
        <v>48</v>
      </c>
      <c r="C9" s="101">
        <v>2</v>
      </c>
      <c r="D9" s="101">
        <v>2</v>
      </c>
      <c r="E9" s="101">
        <v>2</v>
      </c>
      <c r="F9" s="100"/>
      <c r="G9" s="101">
        <v>0</v>
      </c>
      <c r="H9" s="101">
        <v>0</v>
      </c>
      <c r="I9" s="101">
        <v>1</v>
      </c>
      <c r="J9" s="93"/>
      <c r="K9" s="101">
        <v>0</v>
      </c>
      <c r="L9" s="101">
        <v>0</v>
      </c>
      <c r="M9" s="101">
        <v>0</v>
      </c>
      <c r="N9" s="93"/>
      <c r="O9" s="101">
        <v>0</v>
      </c>
      <c r="P9" s="101">
        <v>0</v>
      </c>
      <c r="Q9" s="101">
        <v>0</v>
      </c>
      <c r="R9" s="93"/>
      <c r="S9" s="101">
        <v>0</v>
      </c>
      <c r="T9" s="101">
        <v>0</v>
      </c>
      <c r="U9" s="101">
        <v>0</v>
      </c>
    </row>
    <row r="10" spans="1:21" ht="30" customHeight="1" x14ac:dyDescent="0.25">
      <c r="A10" s="186"/>
      <c r="B10" s="103" t="s">
        <v>47</v>
      </c>
      <c r="C10" s="104">
        <f>SUM(C8:C9)</f>
        <v>6</v>
      </c>
      <c r="D10" s="104">
        <f>SUM(D8:D9)</f>
        <v>9</v>
      </c>
      <c r="E10" s="104">
        <f>SUM(E8:E9)</f>
        <v>9</v>
      </c>
      <c r="F10" s="103"/>
      <c r="G10" s="104">
        <f>SUM(G8:G9)</f>
        <v>0</v>
      </c>
      <c r="H10" s="104">
        <f>SUM(H8:H9)</f>
        <v>0</v>
      </c>
      <c r="I10" s="104">
        <f>SUM(I8:I9)</f>
        <v>2</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SUM(C17:C19)</f>
        <v>3</v>
      </c>
      <c r="D20" s="104">
        <f>SUM(D17:D19)</f>
        <v>3</v>
      </c>
      <c r="E20" s="104">
        <f>SUM(E17:E19)</f>
        <v>1</v>
      </c>
      <c r="F20" s="103"/>
      <c r="G20" s="104">
        <f>SUM(G17:G19)</f>
        <v>1</v>
      </c>
      <c r="H20" s="104">
        <f>SUM(H17:H19)</f>
        <v>1</v>
      </c>
      <c r="I20" s="104">
        <f>SUM(I17:I19)</f>
        <v>1</v>
      </c>
      <c r="J20" s="105"/>
      <c r="K20" s="104">
        <f>SUM(K17:K19)</f>
        <v>2</v>
      </c>
      <c r="L20" s="104">
        <f>SUM(L17:L19)</f>
        <v>2</v>
      </c>
      <c r="M20" s="104">
        <f>SUM(M17:M19)</f>
        <v>1</v>
      </c>
      <c r="N20" s="105"/>
      <c r="O20" s="104">
        <f>SUM(O17:O19)</f>
        <v>2</v>
      </c>
      <c r="P20" s="104">
        <f>SUM(P17:P19)</f>
        <v>2</v>
      </c>
      <c r="Q20" s="104">
        <f>SUM(Q17:Q19)</f>
        <v>1</v>
      </c>
      <c r="R20" s="105"/>
      <c r="S20" s="104">
        <f>SUM(S17:S19)</f>
        <v>2</v>
      </c>
      <c r="T20" s="104">
        <f>SUM(T17:T19)</f>
        <v>3</v>
      </c>
      <c r="U20" s="104">
        <f>SUM(U17:U19)</f>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36</v>
      </c>
      <c r="C22" s="114">
        <f>C6+C10+C15+C20</f>
        <v>13</v>
      </c>
      <c r="D22" s="114">
        <f>D6+D10+D15+D20</f>
        <v>16</v>
      </c>
      <c r="E22" s="114">
        <f>E6+E10+E15+E20</f>
        <v>14</v>
      </c>
      <c r="F22" s="113"/>
      <c r="G22" s="114">
        <f>G6+G10+G15+G20</f>
        <v>5</v>
      </c>
      <c r="H22" s="114">
        <f>H6+H10+H15+H20</f>
        <v>5</v>
      </c>
      <c r="I22" s="114">
        <f>I6+I10+I15+I20</f>
        <v>7</v>
      </c>
      <c r="J22" s="115"/>
      <c r="K22" s="114">
        <f>K6+K10+K15+K20</f>
        <v>6</v>
      </c>
      <c r="L22" s="114">
        <f>L6+L10+L15+L20</f>
        <v>6</v>
      </c>
      <c r="M22" s="114">
        <f>M6+M10+M15+M20</f>
        <v>5</v>
      </c>
      <c r="N22" s="115"/>
      <c r="O22" s="114">
        <f>O6+O10+O15+O20</f>
        <v>6</v>
      </c>
      <c r="P22" s="114">
        <f>P6+P10+P15+P20</f>
        <v>6</v>
      </c>
      <c r="Q22" s="114">
        <f>Q6+Q10+Q15+Q20</f>
        <v>5</v>
      </c>
      <c r="R22" s="115"/>
      <c r="S22" s="114">
        <f>S6+S10+S15+S20</f>
        <v>6</v>
      </c>
      <c r="T22" s="114">
        <f>T6+T10+T15+T20</f>
        <v>7</v>
      </c>
      <c r="U22" s="114">
        <f>U6+U10+U15+U20</f>
        <v>6</v>
      </c>
      <c r="V22" s="112"/>
    </row>
    <row r="23" spans="1:22" ht="51.75" customHeight="1" x14ac:dyDescent="0.25">
      <c r="A23" s="112"/>
      <c r="B23" s="113" t="s">
        <v>35</v>
      </c>
      <c r="C23" s="152" t="str">
        <f>IF(C22&lt;8,"Lowest",IF(C22&lt;15,"Low",IF(C22&lt;22,"Moderate",IF(C22&lt;29,"High","Highest"))))</f>
        <v>Low</v>
      </c>
      <c r="D23" s="150" t="s">
        <v>70</v>
      </c>
      <c r="E23" s="152" t="str">
        <f>IF(E22&lt;8,"Lowest",IF(E22&lt;15,"Low",IF(E22&lt;22,"Moderate",IF(E22&lt;29,"High","Highest"))))</f>
        <v>Low</v>
      </c>
      <c r="F23" s="113"/>
      <c r="G23" s="151" t="s">
        <v>72</v>
      </c>
      <c r="H23" s="151" t="s">
        <v>72</v>
      </c>
      <c r="I23" s="152" t="s">
        <v>34</v>
      </c>
      <c r="J23" s="118"/>
      <c r="K23" s="151" t="s">
        <v>72</v>
      </c>
      <c r="L23" s="151" t="s">
        <v>72</v>
      </c>
      <c r="M23" s="151" t="s">
        <v>72</v>
      </c>
      <c r="N23" s="118"/>
      <c r="O23" s="151" t="s">
        <v>72</v>
      </c>
      <c r="P23" s="151" t="s">
        <v>72</v>
      </c>
      <c r="Q23" s="151" t="s">
        <v>72</v>
      </c>
      <c r="R23" s="118"/>
      <c r="S23" s="151" t="s">
        <v>72</v>
      </c>
      <c r="T23" s="152" t="s">
        <v>34</v>
      </c>
      <c r="U23" s="151" t="s">
        <v>72</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0D88C-1E21-4AA0-AB59-DC6F47364728}">
  <dimension ref="A1:U1000"/>
  <sheetViews>
    <sheetView zoomScale="60" zoomScaleNormal="60" workbookViewId="0">
      <selection activeCell="G1" sqref="G1:I2"/>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7.95" customHeight="1"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5.75" customHeight="1"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customHeight="1" x14ac:dyDescent="0.25">
      <c r="A3" s="185" t="s">
        <v>55</v>
      </c>
      <c r="B3" s="100" t="s">
        <v>54</v>
      </c>
      <c r="C3" s="138">
        <v>5</v>
      </c>
      <c r="D3" s="138">
        <v>5</v>
      </c>
      <c r="E3" s="138">
        <v>5</v>
      </c>
      <c r="F3" s="139"/>
      <c r="G3" s="138">
        <v>5</v>
      </c>
      <c r="H3" s="138">
        <v>5</v>
      </c>
      <c r="I3" s="138">
        <v>5</v>
      </c>
      <c r="J3" s="140"/>
      <c r="K3" s="138">
        <v>5</v>
      </c>
      <c r="L3" s="138">
        <v>5</v>
      </c>
      <c r="M3" s="138">
        <v>5</v>
      </c>
      <c r="N3" s="140"/>
      <c r="O3" s="138">
        <v>5</v>
      </c>
      <c r="P3" s="138">
        <v>5</v>
      </c>
      <c r="Q3" s="138">
        <v>5</v>
      </c>
      <c r="R3" s="140"/>
      <c r="S3" s="138">
        <v>5</v>
      </c>
      <c r="T3" s="138">
        <v>5</v>
      </c>
      <c r="U3" s="138">
        <v>5</v>
      </c>
    </row>
    <row r="4" spans="1:21" ht="15.75" customHeight="1" x14ac:dyDescent="0.25">
      <c r="A4" s="186"/>
      <c r="B4" s="100" t="s">
        <v>53</v>
      </c>
      <c r="C4" s="138">
        <v>1</v>
      </c>
      <c r="D4" s="138">
        <v>1</v>
      </c>
      <c r="E4" s="138">
        <v>1</v>
      </c>
      <c r="F4" s="139"/>
      <c r="G4" s="138">
        <v>1</v>
      </c>
      <c r="H4" s="138">
        <v>1</v>
      </c>
      <c r="I4" s="138">
        <v>1</v>
      </c>
      <c r="J4" s="140"/>
      <c r="K4" s="138">
        <v>1</v>
      </c>
      <c r="L4" s="138">
        <v>1</v>
      </c>
      <c r="M4" s="138">
        <v>1</v>
      </c>
      <c r="N4" s="140"/>
      <c r="O4" s="138">
        <v>1</v>
      </c>
      <c r="P4" s="138">
        <v>1</v>
      </c>
      <c r="Q4" s="138">
        <v>1</v>
      </c>
      <c r="R4" s="140"/>
      <c r="S4" s="138">
        <v>1</v>
      </c>
      <c r="T4" s="138">
        <v>1</v>
      </c>
      <c r="U4" s="138">
        <v>1</v>
      </c>
    </row>
    <row r="5" spans="1:21" ht="15.75" customHeight="1" x14ac:dyDescent="0.25">
      <c r="A5" s="186"/>
      <c r="B5" s="100" t="s">
        <v>52</v>
      </c>
      <c r="C5" s="138">
        <v>2</v>
      </c>
      <c r="D5" s="138">
        <v>2</v>
      </c>
      <c r="E5" s="138">
        <v>2</v>
      </c>
      <c r="F5" s="139"/>
      <c r="G5" s="138">
        <v>2</v>
      </c>
      <c r="H5" s="138">
        <v>2</v>
      </c>
      <c r="I5" s="138">
        <v>2</v>
      </c>
      <c r="J5" s="140"/>
      <c r="K5" s="138">
        <v>2</v>
      </c>
      <c r="L5" s="138">
        <v>2</v>
      </c>
      <c r="M5" s="138">
        <v>2</v>
      </c>
      <c r="N5" s="140"/>
      <c r="O5" s="138">
        <v>2</v>
      </c>
      <c r="P5" s="138">
        <v>2</v>
      </c>
      <c r="Q5" s="138">
        <v>2</v>
      </c>
      <c r="R5" s="140"/>
      <c r="S5" s="138">
        <v>2</v>
      </c>
      <c r="T5" s="138">
        <v>2</v>
      </c>
      <c r="U5" s="138">
        <v>2</v>
      </c>
    </row>
    <row r="6" spans="1:21" ht="30" customHeight="1" x14ac:dyDescent="0.25">
      <c r="A6" s="186"/>
      <c r="B6" s="103" t="s">
        <v>51</v>
      </c>
      <c r="C6" s="104">
        <f t="shared" ref="C6:E6" si="0">SUM(C3:C5)</f>
        <v>8</v>
      </c>
      <c r="D6" s="104">
        <f t="shared" si="0"/>
        <v>8</v>
      </c>
      <c r="E6" s="104">
        <f t="shared" si="0"/>
        <v>8</v>
      </c>
      <c r="F6" s="103"/>
      <c r="G6" s="104">
        <f t="shared" ref="G6:I6" si="1">SUM(G3:G5)</f>
        <v>8</v>
      </c>
      <c r="H6" s="104">
        <f t="shared" si="1"/>
        <v>8</v>
      </c>
      <c r="I6" s="104">
        <f t="shared" si="1"/>
        <v>8</v>
      </c>
      <c r="J6" s="105"/>
      <c r="K6" s="104">
        <f t="shared" ref="K6:M6" si="2">SUM(K3:K5)</f>
        <v>8</v>
      </c>
      <c r="L6" s="104">
        <f t="shared" si="2"/>
        <v>8</v>
      </c>
      <c r="M6" s="104">
        <f t="shared" si="2"/>
        <v>8</v>
      </c>
      <c r="N6" s="105"/>
      <c r="O6" s="104">
        <f t="shared" ref="O6:Q6" si="3">SUM(O3:O5)</f>
        <v>8</v>
      </c>
      <c r="P6" s="104">
        <f t="shared" si="3"/>
        <v>8</v>
      </c>
      <c r="Q6" s="104">
        <f t="shared" si="3"/>
        <v>8</v>
      </c>
      <c r="R6" s="105"/>
      <c r="S6" s="104">
        <f t="shared" ref="S6:U6" si="4">SUM(S3:S5)</f>
        <v>8</v>
      </c>
      <c r="T6" s="104">
        <f t="shared" si="4"/>
        <v>8</v>
      </c>
      <c r="U6" s="104">
        <f t="shared" si="4"/>
        <v>8</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customHeight="1" x14ac:dyDescent="0.25">
      <c r="A8" s="187" t="s">
        <v>50</v>
      </c>
      <c r="B8" s="100" t="s">
        <v>49</v>
      </c>
      <c r="C8" s="138">
        <v>0</v>
      </c>
      <c r="D8" s="138">
        <v>4</v>
      </c>
      <c r="E8" s="138">
        <v>4</v>
      </c>
      <c r="F8" s="139"/>
      <c r="G8" s="138">
        <v>0</v>
      </c>
      <c r="H8" s="138">
        <v>4</v>
      </c>
      <c r="I8" s="138">
        <v>4</v>
      </c>
      <c r="J8" s="140"/>
      <c r="K8" s="138">
        <v>0</v>
      </c>
      <c r="L8" s="138">
        <v>4</v>
      </c>
      <c r="M8" s="138">
        <v>4</v>
      </c>
      <c r="N8" s="140"/>
      <c r="O8" s="138">
        <v>0</v>
      </c>
      <c r="P8" s="138">
        <v>4</v>
      </c>
      <c r="Q8" s="138">
        <v>4</v>
      </c>
      <c r="R8" s="140"/>
      <c r="S8" s="138">
        <v>0</v>
      </c>
      <c r="T8" s="138">
        <v>4</v>
      </c>
      <c r="U8" s="138">
        <v>4</v>
      </c>
    </row>
    <row r="9" spans="1:21" ht="15.75" customHeight="1" x14ac:dyDescent="0.25">
      <c r="A9" s="186"/>
      <c r="B9" s="100" t="s">
        <v>48</v>
      </c>
      <c r="C9" s="138">
        <v>0</v>
      </c>
      <c r="D9" s="138">
        <v>2</v>
      </c>
      <c r="E9" s="138">
        <v>2</v>
      </c>
      <c r="F9" s="139"/>
      <c r="G9" s="138">
        <v>0</v>
      </c>
      <c r="H9" s="138">
        <v>2</v>
      </c>
      <c r="I9" s="138">
        <v>2</v>
      </c>
      <c r="J9" s="140"/>
      <c r="K9" s="138">
        <v>0</v>
      </c>
      <c r="L9" s="138">
        <v>2</v>
      </c>
      <c r="M9" s="138">
        <v>2</v>
      </c>
      <c r="N9" s="140"/>
      <c r="O9" s="138">
        <v>2</v>
      </c>
      <c r="P9" s="138">
        <v>2</v>
      </c>
      <c r="Q9" s="138">
        <v>2</v>
      </c>
      <c r="R9" s="140"/>
      <c r="S9" s="138">
        <v>2</v>
      </c>
      <c r="T9" s="138">
        <v>2</v>
      </c>
      <c r="U9" s="138">
        <v>2</v>
      </c>
    </row>
    <row r="10" spans="1:21" ht="30" customHeight="1" x14ac:dyDescent="0.25">
      <c r="A10" s="186"/>
      <c r="B10" s="103" t="s">
        <v>47</v>
      </c>
      <c r="C10" s="104">
        <f t="shared" ref="C10:E10" si="5">SUM(C8:C9)</f>
        <v>0</v>
      </c>
      <c r="D10" s="104">
        <f t="shared" si="5"/>
        <v>6</v>
      </c>
      <c r="E10" s="104">
        <f t="shared" si="5"/>
        <v>6</v>
      </c>
      <c r="F10" s="103"/>
      <c r="G10" s="104">
        <f t="shared" ref="G10:I10" si="6">SUM(G8:G9)</f>
        <v>0</v>
      </c>
      <c r="H10" s="104">
        <f t="shared" si="6"/>
        <v>6</v>
      </c>
      <c r="I10" s="104">
        <f t="shared" si="6"/>
        <v>6</v>
      </c>
      <c r="J10" s="105"/>
      <c r="K10" s="104">
        <f t="shared" ref="K10:M10" si="7">SUM(K8:K9)</f>
        <v>0</v>
      </c>
      <c r="L10" s="104">
        <f t="shared" si="7"/>
        <v>6</v>
      </c>
      <c r="M10" s="104">
        <f t="shared" si="7"/>
        <v>6</v>
      </c>
      <c r="N10" s="105"/>
      <c r="O10" s="104">
        <f t="shared" ref="O10:Q10" si="8">SUM(O8:O9)</f>
        <v>2</v>
      </c>
      <c r="P10" s="104">
        <f t="shared" si="8"/>
        <v>6</v>
      </c>
      <c r="Q10" s="104">
        <f t="shared" si="8"/>
        <v>6</v>
      </c>
      <c r="R10" s="105"/>
      <c r="S10" s="104">
        <f t="shared" ref="S10:U10" si="9">SUM(S8:S9)</f>
        <v>2</v>
      </c>
      <c r="T10" s="104">
        <f t="shared" si="9"/>
        <v>6</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customHeight="1" x14ac:dyDescent="0.25">
      <c r="A12" s="187" t="s">
        <v>46</v>
      </c>
      <c r="B12" s="100" t="s">
        <v>45</v>
      </c>
      <c r="C12" s="138">
        <v>2</v>
      </c>
      <c r="D12" s="138">
        <v>2</v>
      </c>
      <c r="E12" s="138">
        <v>2</v>
      </c>
      <c r="F12" s="139"/>
      <c r="G12" s="138">
        <v>2</v>
      </c>
      <c r="H12" s="138">
        <v>2</v>
      </c>
      <c r="I12" s="138">
        <v>2</v>
      </c>
      <c r="J12" s="140"/>
      <c r="K12" s="138">
        <v>2</v>
      </c>
      <c r="L12" s="138">
        <v>2</v>
      </c>
      <c r="M12" s="138">
        <v>2</v>
      </c>
      <c r="N12" s="140"/>
      <c r="O12" s="138">
        <v>2</v>
      </c>
      <c r="P12" s="138">
        <v>2</v>
      </c>
      <c r="Q12" s="138">
        <v>2</v>
      </c>
      <c r="R12" s="140"/>
      <c r="S12" s="138">
        <v>2</v>
      </c>
      <c r="T12" s="138">
        <v>2</v>
      </c>
      <c r="U12" s="138">
        <v>2</v>
      </c>
    </row>
    <row r="13" spans="1:21" ht="15.75" customHeight="1" x14ac:dyDescent="0.25">
      <c r="A13" s="186"/>
      <c r="B13" s="100" t="s">
        <v>44</v>
      </c>
      <c r="C13" s="138">
        <v>2</v>
      </c>
      <c r="D13" s="138">
        <v>2</v>
      </c>
      <c r="E13" s="138">
        <v>2</v>
      </c>
      <c r="F13" s="139"/>
      <c r="G13" s="138">
        <v>2</v>
      </c>
      <c r="H13" s="138">
        <v>2</v>
      </c>
      <c r="I13" s="138">
        <v>2</v>
      </c>
      <c r="J13" s="140"/>
      <c r="K13" s="138">
        <v>2</v>
      </c>
      <c r="L13" s="138">
        <v>2</v>
      </c>
      <c r="M13" s="138">
        <v>2</v>
      </c>
      <c r="N13" s="140"/>
      <c r="O13" s="138">
        <v>2</v>
      </c>
      <c r="P13" s="138">
        <v>2</v>
      </c>
      <c r="Q13" s="138">
        <v>2</v>
      </c>
      <c r="R13" s="140"/>
      <c r="S13" s="138">
        <v>2</v>
      </c>
      <c r="T13" s="138">
        <v>2</v>
      </c>
      <c r="U13" s="138">
        <v>2</v>
      </c>
    </row>
    <row r="14" spans="1:21" ht="15.75" customHeight="1" x14ac:dyDescent="0.25">
      <c r="A14" s="186"/>
      <c r="B14" s="100" t="s">
        <v>43</v>
      </c>
      <c r="C14" s="138">
        <v>1</v>
      </c>
      <c r="D14" s="138">
        <v>1</v>
      </c>
      <c r="E14" s="138">
        <v>1</v>
      </c>
      <c r="F14" s="139"/>
      <c r="G14" s="138">
        <v>1</v>
      </c>
      <c r="H14" s="138">
        <v>1</v>
      </c>
      <c r="I14" s="138">
        <v>1</v>
      </c>
      <c r="J14" s="140"/>
      <c r="K14" s="138">
        <v>1</v>
      </c>
      <c r="L14" s="138">
        <v>1</v>
      </c>
      <c r="M14" s="138">
        <v>1</v>
      </c>
      <c r="N14" s="140"/>
      <c r="O14" s="138">
        <v>1</v>
      </c>
      <c r="P14" s="138">
        <v>1</v>
      </c>
      <c r="Q14" s="138">
        <v>1</v>
      </c>
      <c r="R14" s="140"/>
      <c r="S14" s="138">
        <v>1</v>
      </c>
      <c r="T14" s="138">
        <v>1</v>
      </c>
      <c r="U14" s="138">
        <v>1</v>
      </c>
    </row>
    <row r="15" spans="1:21" ht="30" customHeight="1" x14ac:dyDescent="0.25">
      <c r="A15" s="186"/>
      <c r="B15" s="103" t="s">
        <v>42</v>
      </c>
      <c r="C15" s="104">
        <f t="shared" ref="C15:E15" si="10">SUM(C12:C14)</f>
        <v>5</v>
      </c>
      <c r="D15" s="104">
        <f t="shared" si="10"/>
        <v>5</v>
      </c>
      <c r="E15" s="104">
        <f t="shared" si="10"/>
        <v>5</v>
      </c>
      <c r="F15" s="103"/>
      <c r="G15" s="104">
        <f t="shared" ref="G15:I15" si="11">SUM(G12:G14)</f>
        <v>5</v>
      </c>
      <c r="H15" s="104">
        <f t="shared" si="11"/>
        <v>5</v>
      </c>
      <c r="I15" s="104">
        <f t="shared" si="11"/>
        <v>5</v>
      </c>
      <c r="J15" s="105"/>
      <c r="K15" s="104">
        <f t="shared" ref="K15:M15" si="12">SUM(K12:K14)</f>
        <v>5</v>
      </c>
      <c r="L15" s="104">
        <f t="shared" si="12"/>
        <v>5</v>
      </c>
      <c r="M15" s="104">
        <f t="shared" si="12"/>
        <v>5</v>
      </c>
      <c r="N15" s="105"/>
      <c r="O15" s="104">
        <f t="shared" ref="O15:Q15" si="13">SUM(O12:O14)</f>
        <v>5</v>
      </c>
      <c r="P15" s="104">
        <f t="shared" si="13"/>
        <v>5</v>
      </c>
      <c r="Q15" s="104">
        <f t="shared" si="13"/>
        <v>5</v>
      </c>
      <c r="R15" s="105"/>
      <c r="S15" s="104">
        <f t="shared" ref="S15:U15" si="14">SUM(S12:S14)</f>
        <v>5</v>
      </c>
      <c r="T15" s="104">
        <f t="shared" si="14"/>
        <v>5</v>
      </c>
      <c r="U15" s="104">
        <f t="shared" si="14"/>
        <v>5</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customHeight="1" x14ac:dyDescent="0.25">
      <c r="A17" s="188" t="s">
        <v>41</v>
      </c>
      <c r="B17" s="100" t="s">
        <v>40</v>
      </c>
      <c r="C17" s="138">
        <v>2</v>
      </c>
      <c r="D17" s="138">
        <v>2</v>
      </c>
      <c r="E17" s="138">
        <v>0</v>
      </c>
      <c r="F17" s="140"/>
      <c r="G17" s="138">
        <v>0</v>
      </c>
      <c r="H17" s="138">
        <v>0</v>
      </c>
      <c r="I17" s="138">
        <v>0</v>
      </c>
      <c r="J17" s="140"/>
      <c r="K17" s="138">
        <v>1</v>
      </c>
      <c r="L17" s="138">
        <v>1</v>
      </c>
      <c r="M17" s="138">
        <v>0</v>
      </c>
      <c r="N17" s="140"/>
      <c r="O17" s="138">
        <v>1</v>
      </c>
      <c r="P17" s="138">
        <v>1</v>
      </c>
      <c r="Q17" s="138">
        <v>0</v>
      </c>
      <c r="R17" s="140"/>
      <c r="S17" s="138">
        <v>1</v>
      </c>
      <c r="T17" s="138">
        <v>2</v>
      </c>
      <c r="U17" s="138">
        <v>1</v>
      </c>
    </row>
    <row r="18" spans="1:21" ht="15.75" customHeight="1" x14ac:dyDescent="0.25">
      <c r="A18" s="186"/>
      <c r="B18" s="100" t="s">
        <v>39</v>
      </c>
      <c r="C18" s="138">
        <v>1</v>
      </c>
      <c r="D18" s="138">
        <v>1</v>
      </c>
      <c r="E18" s="138">
        <v>1</v>
      </c>
      <c r="F18" s="139"/>
      <c r="G18" s="138">
        <v>1</v>
      </c>
      <c r="H18" s="138">
        <v>1</v>
      </c>
      <c r="I18" s="138">
        <v>1</v>
      </c>
      <c r="J18" s="140"/>
      <c r="K18" s="138">
        <v>1</v>
      </c>
      <c r="L18" s="138">
        <v>1</v>
      </c>
      <c r="M18" s="138">
        <v>1</v>
      </c>
      <c r="N18" s="140"/>
      <c r="O18" s="138">
        <v>1</v>
      </c>
      <c r="P18" s="138">
        <v>1</v>
      </c>
      <c r="Q18" s="138">
        <v>1</v>
      </c>
      <c r="R18" s="140"/>
      <c r="S18" s="138">
        <v>1</v>
      </c>
      <c r="T18" s="138">
        <v>1</v>
      </c>
      <c r="U18" s="138">
        <v>1</v>
      </c>
    </row>
    <row r="19" spans="1:21" ht="15.75" customHeight="1" x14ac:dyDescent="0.25">
      <c r="A19" s="186"/>
      <c r="B19" s="100" t="s">
        <v>38</v>
      </c>
      <c r="C19" s="138">
        <v>1</v>
      </c>
      <c r="D19" s="138">
        <v>1</v>
      </c>
      <c r="E19" s="138">
        <v>1</v>
      </c>
      <c r="F19" s="139"/>
      <c r="G19" s="138">
        <v>1</v>
      </c>
      <c r="H19" s="138">
        <v>1</v>
      </c>
      <c r="I19" s="138">
        <v>1</v>
      </c>
      <c r="J19" s="140"/>
      <c r="K19" s="138">
        <v>1</v>
      </c>
      <c r="L19" s="138">
        <v>1</v>
      </c>
      <c r="M19" s="138">
        <v>1</v>
      </c>
      <c r="N19" s="140"/>
      <c r="O19" s="138">
        <v>1</v>
      </c>
      <c r="P19" s="138">
        <v>1</v>
      </c>
      <c r="Q19" s="138">
        <v>1</v>
      </c>
      <c r="R19" s="140"/>
      <c r="S19" s="138">
        <v>1</v>
      </c>
      <c r="T19" s="138">
        <v>1</v>
      </c>
      <c r="U19" s="138">
        <v>1</v>
      </c>
    </row>
    <row r="20" spans="1:21" ht="30" customHeight="1" x14ac:dyDescent="0.25">
      <c r="A20" s="186"/>
      <c r="B20" s="103" t="s">
        <v>37</v>
      </c>
      <c r="C20" s="104">
        <f t="shared" ref="C20:E20" si="15">SUM(C17:C19)</f>
        <v>4</v>
      </c>
      <c r="D20" s="104">
        <f t="shared" si="15"/>
        <v>4</v>
      </c>
      <c r="E20" s="104">
        <f t="shared" si="15"/>
        <v>2</v>
      </c>
      <c r="F20" s="103"/>
      <c r="G20" s="104">
        <f t="shared" ref="G20:I20" si="16">SUM(G17:G19)</f>
        <v>2</v>
      </c>
      <c r="H20" s="104">
        <f t="shared" si="16"/>
        <v>2</v>
      </c>
      <c r="I20" s="104">
        <f t="shared" si="16"/>
        <v>2</v>
      </c>
      <c r="J20" s="105"/>
      <c r="K20" s="104">
        <f t="shared" ref="K20:M20" si="17">SUM(K17:K19)</f>
        <v>3</v>
      </c>
      <c r="L20" s="104">
        <f t="shared" si="17"/>
        <v>3</v>
      </c>
      <c r="M20" s="104">
        <f t="shared" si="17"/>
        <v>2</v>
      </c>
      <c r="N20" s="105"/>
      <c r="O20" s="104">
        <f t="shared" ref="O20:Q20" si="18">SUM(O17:O19)</f>
        <v>3</v>
      </c>
      <c r="P20" s="104">
        <f t="shared" si="18"/>
        <v>3</v>
      </c>
      <c r="Q20" s="104">
        <f t="shared" si="18"/>
        <v>2</v>
      </c>
      <c r="R20" s="105"/>
      <c r="S20" s="104">
        <f t="shared" ref="S20:U20" si="19">SUM(S17:S19)</f>
        <v>3</v>
      </c>
      <c r="T20" s="104">
        <f t="shared" si="19"/>
        <v>4</v>
      </c>
      <c r="U20" s="104">
        <f t="shared" si="19"/>
        <v>3</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thickBot="1" x14ac:dyDescent="0.3">
      <c r="A22" s="112"/>
      <c r="B22" s="113" t="s">
        <v>36</v>
      </c>
      <c r="C22" s="114">
        <f t="shared" ref="C22:E22" si="20">C6+C10+C15+C20</f>
        <v>17</v>
      </c>
      <c r="D22" s="114">
        <f t="shared" si="20"/>
        <v>23</v>
      </c>
      <c r="E22" s="114">
        <f t="shared" si="20"/>
        <v>21</v>
      </c>
      <c r="F22" s="113"/>
      <c r="G22" s="114">
        <f t="shared" ref="G22:I22" si="21">G6+G10+G15+G20</f>
        <v>15</v>
      </c>
      <c r="H22" s="114">
        <f t="shared" si="21"/>
        <v>21</v>
      </c>
      <c r="I22" s="114">
        <f t="shared" si="21"/>
        <v>21</v>
      </c>
      <c r="J22" s="115"/>
      <c r="K22" s="114">
        <f t="shared" ref="K22:M22" si="22">K6+K10+K15+K20</f>
        <v>16</v>
      </c>
      <c r="L22" s="114">
        <f t="shared" si="22"/>
        <v>22</v>
      </c>
      <c r="M22" s="114">
        <f t="shared" si="22"/>
        <v>21</v>
      </c>
      <c r="N22" s="115"/>
      <c r="O22" s="114">
        <f t="shared" ref="O22:Q22" si="23">O6+O10+O15+O20</f>
        <v>18</v>
      </c>
      <c r="P22" s="114">
        <f t="shared" si="23"/>
        <v>22</v>
      </c>
      <c r="Q22" s="114">
        <f t="shared" si="23"/>
        <v>21</v>
      </c>
      <c r="R22" s="115"/>
      <c r="S22" s="114">
        <f t="shared" ref="S22:U22" si="24">S6+S10+S15+S20</f>
        <v>18</v>
      </c>
      <c r="T22" s="114">
        <f t="shared" si="24"/>
        <v>23</v>
      </c>
      <c r="U22" s="114">
        <f t="shared" si="24"/>
        <v>22</v>
      </c>
    </row>
    <row r="23" spans="1:21" ht="51.75" customHeight="1" thickBot="1" x14ac:dyDescent="0.3">
      <c r="A23" s="112"/>
      <c r="B23" s="113" t="s">
        <v>35</v>
      </c>
      <c r="C23" s="141" t="s">
        <v>70</v>
      </c>
      <c r="D23" s="142" t="s">
        <v>66</v>
      </c>
      <c r="E23" s="141" t="s">
        <v>70</v>
      </c>
      <c r="F23" s="143"/>
      <c r="G23" s="141" t="s">
        <v>70</v>
      </c>
      <c r="H23" s="141" t="s">
        <v>70</v>
      </c>
      <c r="I23" s="141" t="s">
        <v>70</v>
      </c>
      <c r="J23" s="144"/>
      <c r="K23" s="141" t="s">
        <v>70</v>
      </c>
      <c r="L23" s="142" t="s">
        <v>66</v>
      </c>
      <c r="M23" s="141" t="s">
        <v>70</v>
      </c>
      <c r="N23" s="144"/>
      <c r="O23" s="141" t="s">
        <v>70</v>
      </c>
      <c r="P23" s="142" t="s">
        <v>66</v>
      </c>
      <c r="Q23" s="141" t="s">
        <v>70</v>
      </c>
      <c r="R23" s="144"/>
      <c r="S23" s="141" t="s">
        <v>70</v>
      </c>
      <c r="T23" s="142" t="s">
        <v>66</v>
      </c>
      <c r="U23" s="142" t="s">
        <v>66</v>
      </c>
    </row>
    <row r="24" spans="1:21" ht="51.75" customHeight="1" thickBot="1" x14ac:dyDescent="0.3">
      <c r="B24" s="113" t="s">
        <v>33</v>
      </c>
      <c r="C24" s="145" t="s">
        <v>66</v>
      </c>
      <c r="D24" s="145" t="s">
        <v>66</v>
      </c>
      <c r="E24" s="145" t="s">
        <v>66</v>
      </c>
      <c r="F24" s="143"/>
      <c r="G24" s="145" t="s">
        <v>66</v>
      </c>
      <c r="H24" s="145" t="s">
        <v>66</v>
      </c>
      <c r="I24" s="145" t="s">
        <v>66</v>
      </c>
      <c r="J24" s="146"/>
      <c r="K24" s="145" t="s">
        <v>66</v>
      </c>
      <c r="L24" s="145" t="s">
        <v>66</v>
      </c>
      <c r="M24" s="145" t="s">
        <v>66</v>
      </c>
      <c r="N24" s="146"/>
      <c r="O24" s="145" t="s">
        <v>66</v>
      </c>
      <c r="P24" s="145" t="s">
        <v>66</v>
      </c>
      <c r="Q24" s="145" t="s">
        <v>66</v>
      </c>
      <c r="R24" s="146"/>
      <c r="S24" s="145" t="s">
        <v>66</v>
      </c>
      <c r="T24" s="145" t="s">
        <v>66</v>
      </c>
      <c r="U24" s="145" t="s">
        <v>66</v>
      </c>
    </row>
    <row r="25" spans="1:21" ht="15.75" customHeight="1"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customHeight="1" x14ac:dyDescent="0.25">
      <c r="J26" s="109"/>
      <c r="N26" s="109"/>
      <c r="R26" s="109"/>
    </row>
    <row r="27" spans="1:21" ht="15.75" customHeight="1" x14ac:dyDescent="0.25">
      <c r="J27" s="109"/>
      <c r="N27" s="109"/>
      <c r="R27" s="109"/>
    </row>
    <row r="28" spans="1:21" ht="15.75" customHeight="1" x14ac:dyDescent="0.25">
      <c r="J28" s="109"/>
      <c r="N28" s="109"/>
      <c r="R28" s="109"/>
    </row>
    <row r="29" spans="1:21" ht="15.75" customHeight="1" x14ac:dyDescent="0.25">
      <c r="J29" s="109"/>
      <c r="N29" s="109"/>
      <c r="R29" s="109"/>
    </row>
    <row r="30" spans="1:21" ht="15.75" customHeight="1" x14ac:dyDescent="0.25">
      <c r="J30" s="109"/>
      <c r="N30" s="109"/>
      <c r="R30" s="109"/>
    </row>
    <row r="31" spans="1:21" ht="15.75" customHeight="1" x14ac:dyDescent="0.25">
      <c r="J31" s="109"/>
      <c r="N31" s="109"/>
      <c r="R31" s="109"/>
    </row>
    <row r="32" spans="1:21" ht="15.75" customHeight="1" x14ac:dyDescent="0.25">
      <c r="J32" s="109"/>
      <c r="N32" s="109"/>
      <c r="R32" s="109"/>
    </row>
    <row r="33" spans="10:18" ht="15.75" customHeight="1" x14ac:dyDescent="0.25">
      <c r="J33" s="109"/>
      <c r="N33" s="109"/>
      <c r="R33" s="109"/>
    </row>
    <row r="34" spans="10:18" ht="15.75" customHeight="1" x14ac:dyDescent="0.25">
      <c r="J34" s="109"/>
      <c r="N34" s="109"/>
      <c r="R34" s="109"/>
    </row>
    <row r="35" spans="10:18" ht="15.75" customHeight="1" x14ac:dyDescent="0.25">
      <c r="J35" s="109"/>
      <c r="N35" s="109"/>
      <c r="R35" s="109"/>
    </row>
    <row r="36" spans="10:18" ht="15.75" customHeight="1" x14ac:dyDescent="0.25">
      <c r="J36" s="109"/>
      <c r="N36" s="109"/>
      <c r="R36" s="109"/>
    </row>
    <row r="37" spans="10:18" ht="15.75" customHeight="1" x14ac:dyDescent="0.25">
      <c r="J37" s="109"/>
      <c r="N37" s="109"/>
      <c r="R37" s="109"/>
    </row>
    <row r="38" spans="10:18" ht="15.75" customHeight="1" x14ac:dyDescent="0.25">
      <c r="J38" s="109"/>
      <c r="N38" s="109"/>
      <c r="R38" s="109"/>
    </row>
    <row r="39" spans="10:18" ht="15.75" customHeight="1" x14ac:dyDescent="0.25">
      <c r="J39" s="109"/>
      <c r="N39" s="109"/>
      <c r="R39" s="109"/>
    </row>
    <row r="40" spans="10:18" ht="15.75" customHeight="1" x14ac:dyDescent="0.25">
      <c r="J40" s="109"/>
      <c r="N40" s="109"/>
      <c r="R40" s="109"/>
    </row>
    <row r="41" spans="10:18" ht="15.75" customHeight="1" x14ac:dyDescent="0.25">
      <c r="J41" s="109"/>
      <c r="N41" s="109"/>
      <c r="R41" s="109"/>
    </row>
    <row r="42" spans="10:18" ht="15.75" customHeight="1" x14ac:dyDescent="0.25">
      <c r="J42" s="109"/>
      <c r="N42" s="109"/>
      <c r="R42" s="109"/>
    </row>
    <row r="43" spans="10:18" ht="15.75" customHeight="1" x14ac:dyDescent="0.25">
      <c r="J43" s="109"/>
      <c r="N43" s="109"/>
      <c r="R43" s="109"/>
    </row>
    <row r="44" spans="10:18" ht="15.75" customHeight="1" x14ac:dyDescent="0.25">
      <c r="J44" s="109"/>
      <c r="N44" s="109"/>
      <c r="R44" s="109"/>
    </row>
    <row r="45" spans="10:18" ht="15.75" customHeight="1" x14ac:dyDescent="0.25">
      <c r="J45" s="109"/>
      <c r="N45" s="109"/>
      <c r="R45" s="109"/>
    </row>
    <row r="46" spans="10:18" ht="15.75" customHeight="1" x14ac:dyDescent="0.25">
      <c r="J46" s="109"/>
      <c r="N46" s="109"/>
      <c r="R46" s="109"/>
    </row>
    <row r="47" spans="10:18" ht="15.75" customHeight="1" x14ac:dyDescent="0.25">
      <c r="J47" s="109"/>
      <c r="N47" s="109"/>
      <c r="R47" s="109"/>
    </row>
    <row r="48" spans="10:18" ht="15.75" customHeight="1" x14ac:dyDescent="0.25">
      <c r="J48" s="109"/>
      <c r="N48" s="109"/>
      <c r="R48" s="109"/>
    </row>
    <row r="49" spans="10:18" ht="15.75" customHeight="1" x14ac:dyDescent="0.25">
      <c r="J49" s="109"/>
      <c r="N49" s="109"/>
      <c r="R49" s="109"/>
    </row>
    <row r="50" spans="10:18" ht="15.75" customHeight="1" x14ac:dyDescent="0.25">
      <c r="J50" s="109"/>
      <c r="N50" s="109"/>
      <c r="R50" s="109"/>
    </row>
    <row r="51" spans="10:18" ht="15.75" customHeight="1" x14ac:dyDescent="0.25">
      <c r="J51" s="109"/>
      <c r="N51" s="109"/>
      <c r="R51" s="109"/>
    </row>
    <row r="52" spans="10:18" ht="15.75" customHeight="1" x14ac:dyDescent="0.25">
      <c r="J52" s="109"/>
      <c r="N52" s="109"/>
      <c r="R52" s="109"/>
    </row>
    <row r="53" spans="10:18" ht="15.75" customHeight="1" x14ac:dyDescent="0.25">
      <c r="J53" s="109"/>
      <c r="N53" s="109"/>
      <c r="R53" s="109"/>
    </row>
    <row r="54" spans="10:18" ht="15.75" customHeight="1" x14ac:dyDescent="0.25">
      <c r="J54" s="109"/>
      <c r="N54" s="109"/>
      <c r="R54" s="109"/>
    </row>
    <row r="55" spans="10:18" ht="15.75" customHeight="1" x14ac:dyDescent="0.25">
      <c r="J55" s="109"/>
      <c r="N55" s="109"/>
      <c r="R55" s="109"/>
    </row>
    <row r="56" spans="10:18" ht="15.75" customHeight="1" x14ac:dyDescent="0.25">
      <c r="J56" s="109"/>
      <c r="N56" s="109"/>
      <c r="R56" s="109"/>
    </row>
    <row r="57" spans="10:18" ht="15.75" customHeight="1" x14ac:dyDescent="0.25">
      <c r="J57" s="109"/>
      <c r="N57" s="109"/>
      <c r="R57" s="109"/>
    </row>
    <row r="58" spans="10:18" ht="15.75" customHeight="1" x14ac:dyDescent="0.25">
      <c r="J58" s="109"/>
      <c r="N58" s="109"/>
      <c r="R58" s="109"/>
    </row>
    <row r="59" spans="10:18" ht="15.75" customHeight="1" x14ac:dyDescent="0.25">
      <c r="J59" s="109"/>
      <c r="N59" s="109"/>
      <c r="R59" s="109"/>
    </row>
    <row r="60" spans="10:18" ht="15.75" customHeight="1" x14ac:dyDescent="0.25">
      <c r="J60" s="109"/>
      <c r="N60" s="109"/>
      <c r="R60" s="109"/>
    </row>
    <row r="61" spans="10:18" ht="15.75" customHeight="1" x14ac:dyDescent="0.25">
      <c r="J61" s="109"/>
      <c r="N61" s="109"/>
      <c r="R61" s="109"/>
    </row>
    <row r="62" spans="10:18" ht="15.75" customHeight="1" x14ac:dyDescent="0.25">
      <c r="J62" s="109"/>
      <c r="N62" s="109"/>
      <c r="R62" s="109"/>
    </row>
    <row r="63" spans="10:18" ht="15.75" customHeight="1" x14ac:dyDescent="0.25">
      <c r="J63" s="109"/>
      <c r="N63" s="109"/>
      <c r="R63" s="109"/>
    </row>
    <row r="64" spans="10:18" ht="15.75" customHeight="1" x14ac:dyDescent="0.25">
      <c r="J64" s="109"/>
      <c r="N64" s="109"/>
      <c r="R64" s="109"/>
    </row>
    <row r="65" spans="10:18" ht="15.75" customHeight="1" x14ac:dyDescent="0.25">
      <c r="J65" s="109"/>
      <c r="N65" s="109"/>
      <c r="R65" s="109"/>
    </row>
    <row r="66" spans="10:18" ht="15.75" customHeight="1" x14ac:dyDescent="0.25">
      <c r="J66" s="109"/>
      <c r="N66" s="109"/>
      <c r="R66" s="109"/>
    </row>
    <row r="67" spans="10:18" ht="15.75" customHeight="1" x14ac:dyDescent="0.25">
      <c r="J67" s="109"/>
      <c r="N67" s="109"/>
      <c r="R67" s="109"/>
    </row>
    <row r="68" spans="10:18" ht="15.75" customHeight="1" x14ac:dyDescent="0.25">
      <c r="J68" s="109"/>
      <c r="N68" s="109"/>
      <c r="R68" s="109"/>
    </row>
    <row r="69" spans="10:18" ht="15.75" customHeight="1" x14ac:dyDescent="0.25">
      <c r="J69" s="109"/>
      <c r="N69" s="109"/>
      <c r="R69" s="109"/>
    </row>
    <row r="70" spans="10:18" ht="15.75" customHeight="1" x14ac:dyDescent="0.25">
      <c r="J70" s="109"/>
      <c r="N70" s="109"/>
      <c r="R70" s="109"/>
    </row>
    <row r="71" spans="10:18" ht="15.75" customHeight="1" x14ac:dyDescent="0.25">
      <c r="J71" s="109"/>
      <c r="N71" s="109"/>
      <c r="R71" s="109"/>
    </row>
    <row r="72" spans="10:18" ht="15.75" customHeight="1" x14ac:dyDescent="0.25">
      <c r="J72" s="109"/>
      <c r="N72" s="109"/>
      <c r="R72" s="109"/>
    </row>
    <row r="73" spans="10:18" ht="15.75" customHeight="1" x14ac:dyDescent="0.25">
      <c r="J73" s="109"/>
      <c r="N73" s="109"/>
      <c r="R73" s="109"/>
    </row>
    <row r="74" spans="10:18" ht="15.75" customHeight="1" x14ac:dyDescent="0.25">
      <c r="J74" s="109"/>
      <c r="N74" s="109"/>
      <c r="R74" s="109"/>
    </row>
    <row r="75" spans="10:18" ht="15.75" customHeight="1" x14ac:dyDescent="0.25">
      <c r="J75" s="109"/>
      <c r="N75" s="109"/>
      <c r="R75" s="109"/>
    </row>
    <row r="76" spans="10:18" ht="15.75" customHeight="1" x14ac:dyDescent="0.25">
      <c r="J76" s="109"/>
      <c r="N76" s="109"/>
      <c r="R76" s="109"/>
    </row>
    <row r="77" spans="10:18" ht="15.75" customHeight="1" x14ac:dyDescent="0.25">
      <c r="J77" s="109"/>
      <c r="N77" s="109"/>
      <c r="R77" s="109"/>
    </row>
    <row r="78" spans="10:18" ht="15.75" customHeight="1" x14ac:dyDescent="0.25">
      <c r="J78" s="109"/>
      <c r="N78" s="109"/>
      <c r="R78" s="109"/>
    </row>
    <row r="79" spans="10:18" ht="15.75" customHeight="1" x14ac:dyDescent="0.25">
      <c r="J79" s="109"/>
      <c r="N79" s="109"/>
      <c r="R79" s="109"/>
    </row>
    <row r="80" spans="10:18" ht="15.75" customHeight="1" x14ac:dyDescent="0.25">
      <c r="J80" s="109"/>
      <c r="N80" s="109"/>
      <c r="R80" s="109"/>
    </row>
    <row r="81" spans="10:18" ht="15.75" customHeight="1" x14ac:dyDescent="0.25">
      <c r="J81" s="109"/>
      <c r="N81" s="109"/>
      <c r="R81" s="109"/>
    </row>
    <row r="82" spans="10:18" ht="15.75" customHeight="1" x14ac:dyDescent="0.25">
      <c r="J82" s="109"/>
      <c r="N82" s="109"/>
      <c r="R82" s="109"/>
    </row>
    <row r="83" spans="10:18" ht="15.75" customHeight="1" x14ac:dyDescent="0.25">
      <c r="J83" s="109"/>
      <c r="N83" s="109"/>
      <c r="R83" s="109"/>
    </row>
    <row r="84" spans="10:18" ht="15.75" customHeight="1" x14ac:dyDescent="0.25">
      <c r="J84" s="109"/>
      <c r="N84" s="109"/>
      <c r="R84" s="109"/>
    </row>
    <row r="85" spans="10:18" ht="15.75" customHeight="1" x14ac:dyDescent="0.25">
      <c r="J85" s="109"/>
      <c r="N85" s="109"/>
      <c r="R85" s="109"/>
    </row>
    <row r="86" spans="10:18" ht="15.75" customHeight="1" x14ac:dyDescent="0.25">
      <c r="J86" s="109"/>
      <c r="N86" s="109"/>
      <c r="R86" s="109"/>
    </row>
    <row r="87" spans="10:18" ht="15.75" customHeight="1" x14ac:dyDescent="0.25">
      <c r="J87" s="109"/>
      <c r="N87" s="109"/>
      <c r="R87" s="109"/>
    </row>
    <row r="88" spans="10:18" ht="15.75" customHeight="1" x14ac:dyDescent="0.25">
      <c r="J88" s="109"/>
      <c r="N88" s="109"/>
      <c r="R88" s="109"/>
    </row>
    <row r="89" spans="10:18" ht="15.75" customHeight="1" x14ac:dyDescent="0.25">
      <c r="J89" s="109"/>
      <c r="N89" s="109"/>
      <c r="R89" s="109"/>
    </row>
    <row r="90" spans="10:18" ht="15.75" customHeight="1" x14ac:dyDescent="0.25">
      <c r="J90" s="109"/>
      <c r="N90" s="109"/>
      <c r="R90" s="109"/>
    </row>
    <row r="91" spans="10:18" ht="15.75" customHeight="1" x14ac:dyDescent="0.25">
      <c r="J91" s="109"/>
      <c r="N91" s="109"/>
      <c r="R91" s="109"/>
    </row>
    <row r="92" spans="10:18" ht="15.75" customHeight="1" x14ac:dyDescent="0.25">
      <c r="J92" s="109"/>
      <c r="N92" s="109"/>
      <c r="R92" s="109"/>
    </row>
    <row r="93" spans="10:18" ht="15.75" customHeight="1" x14ac:dyDescent="0.25">
      <c r="J93" s="109"/>
      <c r="N93" s="109"/>
      <c r="R93" s="109"/>
    </row>
    <row r="94" spans="10:18" ht="15.75" customHeight="1" x14ac:dyDescent="0.25">
      <c r="J94" s="109"/>
      <c r="N94" s="109"/>
      <c r="R94" s="109"/>
    </row>
    <row r="95" spans="10:18" ht="15.75" customHeight="1" x14ac:dyDescent="0.25">
      <c r="J95" s="109"/>
      <c r="N95" s="109"/>
      <c r="R95" s="109"/>
    </row>
    <row r="96" spans="10:18" ht="15.75" customHeight="1" x14ac:dyDescent="0.25">
      <c r="J96" s="109"/>
      <c r="N96" s="109"/>
      <c r="R96" s="109"/>
    </row>
    <row r="97" spans="10:18" ht="15.75" customHeight="1" x14ac:dyDescent="0.25">
      <c r="J97" s="109"/>
      <c r="N97" s="109"/>
      <c r="R97" s="109"/>
    </row>
    <row r="98" spans="10:18" ht="15.75" customHeight="1" x14ac:dyDescent="0.25">
      <c r="J98" s="109"/>
      <c r="N98" s="109"/>
      <c r="R98" s="109"/>
    </row>
    <row r="99" spans="10:18" ht="15.75" customHeight="1" x14ac:dyDescent="0.25">
      <c r="J99" s="109"/>
      <c r="N99" s="109"/>
      <c r="R99" s="109"/>
    </row>
    <row r="100" spans="10:18" ht="15.75" customHeight="1" x14ac:dyDescent="0.25">
      <c r="J100" s="109"/>
      <c r="N100" s="109"/>
      <c r="R100" s="109"/>
    </row>
    <row r="101" spans="10:18" ht="15.75" customHeight="1" x14ac:dyDescent="0.25">
      <c r="J101" s="109"/>
      <c r="N101" s="109"/>
      <c r="R101" s="109"/>
    </row>
    <row r="102" spans="10:18" ht="15.75" customHeight="1" x14ac:dyDescent="0.25">
      <c r="J102" s="109"/>
      <c r="N102" s="109"/>
      <c r="R102" s="109"/>
    </row>
    <row r="103" spans="10:18" ht="15.75" customHeight="1" x14ac:dyDescent="0.25">
      <c r="J103" s="109"/>
      <c r="N103" s="109"/>
      <c r="R103" s="109"/>
    </row>
    <row r="104" spans="10:18" ht="15.75" customHeight="1" x14ac:dyDescent="0.25">
      <c r="J104" s="109"/>
      <c r="N104" s="109"/>
      <c r="R104" s="109"/>
    </row>
    <row r="105" spans="10:18" ht="15.75" customHeight="1" x14ac:dyDescent="0.25">
      <c r="J105" s="109"/>
      <c r="N105" s="109"/>
      <c r="R105" s="109"/>
    </row>
    <row r="106" spans="10:18" ht="15.75" customHeight="1" x14ac:dyDescent="0.25">
      <c r="J106" s="109"/>
      <c r="N106" s="109"/>
      <c r="R106" s="109"/>
    </row>
    <row r="107" spans="10:18" ht="15.75" customHeight="1" x14ac:dyDescent="0.25">
      <c r="J107" s="109"/>
      <c r="N107" s="109"/>
      <c r="R107" s="109"/>
    </row>
    <row r="108" spans="10:18" ht="15.75" customHeight="1" x14ac:dyDescent="0.25">
      <c r="J108" s="109"/>
      <c r="N108" s="109"/>
      <c r="R108" s="109"/>
    </row>
    <row r="109" spans="10:18" ht="15.75" customHeight="1" x14ac:dyDescent="0.25">
      <c r="J109" s="109"/>
      <c r="N109" s="109"/>
      <c r="R109" s="109"/>
    </row>
    <row r="110" spans="10:18" ht="15.75" customHeight="1" x14ac:dyDescent="0.25">
      <c r="J110" s="109"/>
      <c r="N110" s="109"/>
      <c r="R110" s="109"/>
    </row>
    <row r="111" spans="10:18" ht="15.75" customHeight="1" x14ac:dyDescent="0.25">
      <c r="J111" s="109"/>
      <c r="N111" s="109"/>
      <c r="R111" s="109"/>
    </row>
    <row r="112" spans="10:18" ht="15.75" customHeight="1" x14ac:dyDescent="0.25">
      <c r="J112" s="109"/>
      <c r="N112" s="109"/>
      <c r="R112" s="109"/>
    </row>
    <row r="113" spans="10:18" ht="15.75" customHeight="1" x14ac:dyDescent="0.25">
      <c r="J113" s="109"/>
      <c r="N113" s="109"/>
      <c r="R113" s="109"/>
    </row>
    <row r="114" spans="10:18" ht="15.75" customHeight="1" x14ac:dyDescent="0.25">
      <c r="J114" s="109"/>
      <c r="N114" s="109"/>
      <c r="R114" s="109"/>
    </row>
    <row r="115" spans="10:18" ht="15.75" customHeight="1" x14ac:dyDescent="0.25">
      <c r="J115" s="109"/>
      <c r="N115" s="109"/>
      <c r="R115" s="109"/>
    </row>
    <row r="116" spans="10:18" ht="15.75" customHeight="1" x14ac:dyDescent="0.25">
      <c r="J116" s="109"/>
      <c r="N116" s="109"/>
      <c r="R116" s="109"/>
    </row>
    <row r="117" spans="10:18" ht="15.75" customHeight="1" x14ac:dyDescent="0.25">
      <c r="J117" s="109"/>
      <c r="N117" s="109"/>
      <c r="R117" s="109"/>
    </row>
    <row r="118" spans="10:18" ht="15.75" customHeight="1" x14ac:dyDescent="0.25">
      <c r="J118" s="109"/>
      <c r="N118" s="109"/>
      <c r="R118" s="109"/>
    </row>
    <row r="119" spans="10:18" ht="15.75" customHeight="1" x14ac:dyDescent="0.25">
      <c r="J119" s="109"/>
      <c r="N119" s="109"/>
      <c r="R119" s="109"/>
    </row>
    <row r="120" spans="10:18" ht="15.75" customHeight="1" x14ac:dyDescent="0.25">
      <c r="J120" s="109"/>
      <c r="N120" s="109"/>
      <c r="R120" s="109"/>
    </row>
    <row r="121" spans="10:18" ht="15.75" customHeight="1" x14ac:dyDescent="0.25">
      <c r="J121" s="109"/>
      <c r="N121" s="109"/>
      <c r="R121" s="109"/>
    </row>
    <row r="122" spans="10:18" ht="15.75" customHeight="1" x14ac:dyDescent="0.25">
      <c r="J122" s="109"/>
      <c r="N122" s="109"/>
      <c r="R122" s="109"/>
    </row>
    <row r="123" spans="10:18" ht="15.75" customHeight="1" x14ac:dyDescent="0.25">
      <c r="J123" s="109"/>
      <c r="N123" s="109"/>
      <c r="R123" s="109"/>
    </row>
    <row r="124" spans="10:18" ht="15.75" customHeight="1" x14ac:dyDescent="0.25">
      <c r="J124" s="109"/>
      <c r="N124" s="109"/>
      <c r="R124" s="109"/>
    </row>
    <row r="125" spans="10:18" ht="15.75" customHeight="1" x14ac:dyDescent="0.25">
      <c r="J125" s="109"/>
      <c r="N125" s="109"/>
      <c r="R125" s="109"/>
    </row>
    <row r="126" spans="10:18" ht="15.75" customHeight="1" x14ac:dyDescent="0.25">
      <c r="J126" s="109"/>
      <c r="N126" s="109"/>
      <c r="R126" s="109"/>
    </row>
    <row r="127" spans="10:18" ht="15.75" customHeight="1" x14ac:dyDescent="0.25">
      <c r="J127" s="109"/>
      <c r="N127" s="109"/>
      <c r="R127" s="109"/>
    </row>
    <row r="128" spans="10:18" ht="15.75" customHeight="1" x14ac:dyDescent="0.25">
      <c r="J128" s="109"/>
      <c r="N128" s="109"/>
      <c r="R128" s="109"/>
    </row>
    <row r="129" spans="10:18" ht="15.75" customHeight="1" x14ac:dyDescent="0.25">
      <c r="J129" s="109"/>
      <c r="N129" s="109"/>
      <c r="R129" s="109"/>
    </row>
    <row r="130" spans="10:18" ht="15.75" customHeight="1" x14ac:dyDescent="0.25">
      <c r="J130" s="109"/>
      <c r="N130" s="109"/>
      <c r="R130" s="109"/>
    </row>
    <row r="131" spans="10:18" ht="15.75" customHeight="1" x14ac:dyDescent="0.25">
      <c r="J131" s="109"/>
      <c r="N131" s="109"/>
      <c r="R131" s="109"/>
    </row>
    <row r="132" spans="10:18" ht="15.75" customHeight="1" x14ac:dyDescent="0.25">
      <c r="J132" s="109"/>
      <c r="N132" s="109"/>
      <c r="R132" s="109"/>
    </row>
    <row r="133" spans="10:18" ht="15.75" customHeight="1" x14ac:dyDescent="0.25">
      <c r="J133" s="109"/>
      <c r="N133" s="109"/>
      <c r="R133" s="109"/>
    </row>
    <row r="134" spans="10:18" ht="15.75" customHeight="1" x14ac:dyDescent="0.25">
      <c r="J134" s="109"/>
      <c r="N134" s="109"/>
      <c r="R134" s="109"/>
    </row>
    <row r="135" spans="10:18" ht="15.75" customHeight="1" x14ac:dyDescent="0.25">
      <c r="J135" s="109"/>
      <c r="N135" s="109"/>
      <c r="R135" s="109"/>
    </row>
    <row r="136" spans="10:18" ht="15.75" customHeight="1" x14ac:dyDescent="0.25">
      <c r="J136" s="109"/>
      <c r="N136" s="109"/>
      <c r="R136" s="109"/>
    </row>
    <row r="137" spans="10:18" ht="15.75" customHeight="1" x14ac:dyDescent="0.25">
      <c r="J137" s="109"/>
      <c r="N137" s="109"/>
      <c r="R137" s="109"/>
    </row>
    <row r="138" spans="10:18" ht="15.75" customHeight="1" x14ac:dyDescent="0.25">
      <c r="J138" s="109"/>
      <c r="N138" s="109"/>
      <c r="R138" s="109"/>
    </row>
    <row r="139" spans="10:18" ht="15.75" customHeight="1" x14ac:dyDescent="0.25">
      <c r="J139" s="109"/>
      <c r="N139" s="109"/>
      <c r="R139" s="109"/>
    </row>
    <row r="140" spans="10:18" ht="15.75" customHeight="1" x14ac:dyDescent="0.25">
      <c r="J140" s="109"/>
      <c r="N140" s="109"/>
      <c r="R140" s="109"/>
    </row>
    <row r="141" spans="10:18" ht="15.75" customHeight="1" x14ac:dyDescent="0.25">
      <c r="J141" s="109"/>
      <c r="N141" s="109"/>
      <c r="R141" s="109"/>
    </row>
    <row r="142" spans="10:18" ht="15.75" customHeight="1" x14ac:dyDescent="0.25">
      <c r="J142" s="109"/>
      <c r="N142" s="109"/>
      <c r="R142" s="109"/>
    </row>
    <row r="143" spans="10:18" ht="15.75" customHeight="1" x14ac:dyDescent="0.25">
      <c r="J143" s="109"/>
      <c r="N143" s="109"/>
      <c r="R143" s="109"/>
    </row>
    <row r="144" spans="10:18" ht="15.75" customHeight="1" x14ac:dyDescent="0.25">
      <c r="J144" s="109"/>
      <c r="N144" s="109"/>
      <c r="R144" s="109"/>
    </row>
    <row r="145" spans="10:18" ht="15.75" customHeight="1" x14ac:dyDescent="0.25">
      <c r="J145" s="109"/>
      <c r="N145" s="109"/>
      <c r="R145" s="109"/>
    </row>
    <row r="146" spans="10:18" ht="15.75" customHeight="1" x14ac:dyDescent="0.25">
      <c r="J146" s="109"/>
      <c r="N146" s="109"/>
      <c r="R146" s="109"/>
    </row>
    <row r="147" spans="10:18" ht="15.75" customHeight="1" x14ac:dyDescent="0.25">
      <c r="J147" s="109"/>
      <c r="N147" s="109"/>
      <c r="R147" s="109"/>
    </row>
    <row r="148" spans="10:18" ht="15.75" customHeight="1" x14ac:dyDescent="0.25">
      <c r="J148" s="109"/>
      <c r="N148" s="109"/>
      <c r="R148" s="109"/>
    </row>
    <row r="149" spans="10:18" ht="15.75" customHeight="1" x14ac:dyDescent="0.25">
      <c r="J149" s="109"/>
      <c r="N149" s="109"/>
      <c r="R149" s="109"/>
    </row>
    <row r="150" spans="10:18" ht="15.75" customHeight="1" x14ac:dyDescent="0.25">
      <c r="J150" s="109"/>
      <c r="N150" s="109"/>
      <c r="R150" s="109"/>
    </row>
    <row r="151" spans="10:18" ht="15.75" customHeight="1" x14ac:dyDescent="0.25">
      <c r="J151" s="109"/>
      <c r="N151" s="109"/>
      <c r="R151" s="109"/>
    </row>
    <row r="152" spans="10:18" ht="15.75" customHeight="1" x14ac:dyDescent="0.25">
      <c r="J152" s="109"/>
      <c r="N152" s="109"/>
      <c r="R152" s="109"/>
    </row>
    <row r="153" spans="10:18" ht="15.75" customHeight="1" x14ac:dyDescent="0.25">
      <c r="J153" s="109"/>
      <c r="N153" s="109"/>
      <c r="R153" s="109"/>
    </row>
    <row r="154" spans="10:18" ht="15.75" customHeight="1" x14ac:dyDescent="0.25">
      <c r="J154" s="109"/>
      <c r="N154" s="109"/>
      <c r="R154" s="109"/>
    </row>
    <row r="155" spans="10:18" ht="15.75" customHeight="1" x14ac:dyDescent="0.25">
      <c r="J155" s="109"/>
      <c r="N155" s="109"/>
      <c r="R155" s="109"/>
    </row>
    <row r="156" spans="10:18" ht="15.75" customHeight="1" x14ac:dyDescent="0.25">
      <c r="J156" s="109"/>
      <c r="N156" s="109"/>
      <c r="R156" s="109"/>
    </row>
    <row r="157" spans="10:18" ht="15.75" customHeight="1" x14ac:dyDescent="0.25">
      <c r="J157" s="109"/>
      <c r="N157" s="109"/>
      <c r="R157" s="109"/>
    </row>
    <row r="158" spans="10:18" ht="15.75" customHeight="1" x14ac:dyDescent="0.25">
      <c r="J158" s="109"/>
      <c r="N158" s="109"/>
      <c r="R158" s="109"/>
    </row>
    <row r="159" spans="10:18" ht="15.75" customHeight="1" x14ac:dyDescent="0.25">
      <c r="J159" s="109"/>
      <c r="N159" s="109"/>
      <c r="R159" s="109"/>
    </row>
    <row r="160" spans="10:18" ht="15.75" customHeight="1" x14ac:dyDescent="0.25">
      <c r="J160" s="109"/>
      <c r="N160" s="109"/>
      <c r="R160" s="109"/>
    </row>
    <row r="161" spans="10:18" ht="15.75" customHeight="1" x14ac:dyDescent="0.25">
      <c r="J161" s="109"/>
      <c r="N161" s="109"/>
      <c r="R161" s="109"/>
    </row>
    <row r="162" spans="10:18" ht="15.75" customHeight="1" x14ac:dyDescent="0.25">
      <c r="J162" s="109"/>
      <c r="N162" s="109"/>
      <c r="R162" s="109"/>
    </row>
    <row r="163" spans="10:18" ht="15.75" customHeight="1" x14ac:dyDescent="0.25">
      <c r="J163" s="109"/>
      <c r="N163" s="109"/>
      <c r="R163" s="109"/>
    </row>
    <row r="164" spans="10:18" ht="15.75" customHeight="1" x14ac:dyDescent="0.25">
      <c r="J164" s="109"/>
      <c r="N164" s="109"/>
      <c r="R164" s="109"/>
    </row>
    <row r="165" spans="10:18" ht="15.75" customHeight="1" x14ac:dyDescent="0.25">
      <c r="J165" s="109"/>
      <c r="N165" s="109"/>
      <c r="R165" s="109"/>
    </row>
    <row r="166" spans="10:18" ht="15.75" customHeight="1" x14ac:dyDescent="0.25">
      <c r="J166" s="109"/>
      <c r="N166" s="109"/>
      <c r="R166" s="109"/>
    </row>
    <row r="167" spans="10:18" ht="15.75" customHeight="1" x14ac:dyDescent="0.25">
      <c r="J167" s="109"/>
      <c r="N167" s="109"/>
      <c r="R167" s="109"/>
    </row>
    <row r="168" spans="10:18" ht="15.75" customHeight="1" x14ac:dyDescent="0.25">
      <c r="J168" s="109"/>
      <c r="N168" s="109"/>
      <c r="R168" s="109"/>
    </row>
    <row r="169" spans="10:18" ht="15.75" customHeight="1" x14ac:dyDescent="0.25">
      <c r="J169" s="109"/>
      <c r="N169" s="109"/>
      <c r="R169" s="109"/>
    </row>
    <row r="170" spans="10:18" ht="15.75" customHeight="1" x14ac:dyDescent="0.25">
      <c r="J170" s="109"/>
      <c r="N170" s="109"/>
      <c r="R170" s="109"/>
    </row>
    <row r="171" spans="10:18" ht="15.75" customHeight="1" x14ac:dyDescent="0.25">
      <c r="J171" s="109"/>
      <c r="N171" s="109"/>
      <c r="R171" s="109"/>
    </row>
    <row r="172" spans="10:18" ht="15.75" customHeight="1" x14ac:dyDescent="0.25">
      <c r="J172" s="109"/>
      <c r="N172" s="109"/>
      <c r="R172" s="109"/>
    </row>
    <row r="173" spans="10:18" ht="15.75" customHeight="1" x14ac:dyDescent="0.25">
      <c r="J173" s="109"/>
      <c r="N173" s="109"/>
      <c r="R173" s="109"/>
    </row>
    <row r="174" spans="10:18" ht="15.75" customHeight="1" x14ac:dyDescent="0.25">
      <c r="J174" s="109"/>
      <c r="N174" s="109"/>
      <c r="R174" s="109"/>
    </row>
    <row r="175" spans="10:18" ht="15.75" customHeight="1" x14ac:dyDescent="0.25">
      <c r="J175" s="109"/>
      <c r="N175" s="109"/>
      <c r="R175" s="109"/>
    </row>
    <row r="176" spans="10:18" ht="15.75" customHeight="1" x14ac:dyDescent="0.25">
      <c r="J176" s="109"/>
      <c r="N176" s="109"/>
      <c r="R176" s="109"/>
    </row>
    <row r="177" spans="10:18" ht="15.75" customHeight="1" x14ac:dyDescent="0.25">
      <c r="J177" s="109"/>
      <c r="N177" s="109"/>
      <c r="R177" s="109"/>
    </row>
    <row r="178" spans="10:18" ht="15.75" customHeight="1" x14ac:dyDescent="0.25">
      <c r="J178" s="109"/>
      <c r="N178" s="109"/>
      <c r="R178" s="109"/>
    </row>
    <row r="179" spans="10:18" ht="15.75" customHeight="1" x14ac:dyDescent="0.25">
      <c r="J179" s="109"/>
      <c r="N179" s="109"/>
      <c r="R179" s="109"/>
    </row>
    <row r="180" spans="10:18" ht="15.75" customHeight="1" x14ac:dyDescent="0.25">
      <c r="J180" s="109"/>
      <c r="N180" s="109"/>
      <c r="R180" s="109"/>
    </row>
    <row r="181" spans="10:18" ht="15.75" customHeight="1" x14ac:dyDescent="0.25">
      <c r="J181" s="109"/>
      <c r="N181" s="109"/>
      <c r="R181" s="109"/>
    </row>
    <row r="182" spans="10:18" ht="15.75" customHeight="1" x14ac:dyDescent="0.25">
      <c r="J182" s="109"/>
      <c r="N182" s="109"/>
      <c r="R182" s="109"/>
    </row>
    <row r="183" spans="10:18" ht="15.75" customHeight="1" x14ac:dyDescent="0.25">
      <c r="J183" s="109"/>
      <c r="N183" s="109"/>
      <c r="R183" s="109"/>
    </row>
    <row r="184" spans="10:18" ht="15.75" customHeight="1" x14ac:dyDescent="0.25">
      <c r="J184" s="109"/>
      <c r="N184" s="109"/>
      <c r="R184" s="109"/>
    </row>
    <row r="185" spans="10:18" ht="15.75" customHeight="1" x14ac:dyDescent="0.25">
      <c r="J185" s="109"/>
      <c r="N185" s="109"/>
      <c r="R185" s="109"/>
    </row>
    <row r="186" spans="10:18" ht="15.75" customHeight="1" x14ac:dyDescent="0.25">
      <c r="J186" s="109"/>
      <c r="N186" s="109"/>
      <c r="R186" s="109"/>
    </row>
    <row r="187" spans="10:18" ht="15.75" customHeight="1" x14ac:dyDescent="0.25">
      <c r="J187" s="109"/>
      <c r="N187" s="109"/>
      <c r="R187" s="109"/>
    </row>
    <row r="188" spans="10:18" ht="15.75" customHeight="1" x14ac:dyDescent="0.25">
      <c r="J188" s="109"/>
      <c r="N188" s="109"/>
      <c r="R188" s="109"/>
    </row>
    <row r="189" spans="10:18" ht="15.75" customHeight="1" x14ac:dyDescent="0.25">
      <c r="J189" s="109"/>
      <c r="N189" s="109"/>
      <c r="R189" s="109"/>
    </row>
    <row r="190" spans="10:18" ht="15.75" customHeight="1" x14ac:dyDescent="0.25">
      <c r="J190" s="109"/>
      <c r="N190" s="109"/>
      <c r="R190" s="109"/>
    </row>
    <row r="191" spans="10:18" ht="15.75" customHeight="1" x14ac:dyDescent="0.25">
      <c r="J191" s="109"/>
      <c r="N191" s="109"/>
      <c r="R191" s="109"/>
    </row>
    <row r="192" spans="10:18" ht="15.75" customHeight="1" x14ac:dyDescent="0.25">
      <c r="J192" s="109"/>
      <c r="N192" s="109"/>
      <c r="R192" s="109"/>
    </row>
    <row r="193" spans="10:18" ht="15.75" customHeight="1" x14ac:dyDescent="0.25">
      <c r="J193" s="109"/>
      <c r="N193" s="109"/>
      <c r="R193" s="109"/>
    </row>
    <row r="194" spans="10:18" ht="15.75" customHeight="1" x14ac:dyDescent="0.25">
      <c r="J194" s="109"/>
      <c r="N194" s="109"/>
      <c r="R194" s="109"/>
    </row>
    <row r="195" spans="10:18" ht="15.75" customHeight="1" x14ac:dyDescent="0.25">
      <c r="J195" s="109"/>
      <c r="N195" s="109"/>
      <c r="R195" s="109"/>
    </row>
    <row r="196" spans="10:18" ht="15.75" customHeight="1" x14ac:dyDescent="0.25">
      <c r="J196" s="109"/>
      <c r="N196" s="109"/>
      <c r="R196" s="109"/>
    </row>
    <row r="197" spans="10:18" ht="15.75" customHeight="1" x14ac:dyDescent="0.25">
      <c r="J197" s="109"/>
      <c r="N197" s="109"/>
      <c r="R197" s="109"/>
    </row>
    <row r="198" spans="10:18" ht="15.75" customHeight="1" x14ac:dyDescent="0.25">
      <c r="J198" s="109"/>
      <c r="N198" s="109"/>
      <c r="R198" s="109"/>
    </row>
    <row r="199" spans="10:18" ht="15.75" customHeight="1" x14ac:dyDescent="0.25">
      <c r="J199" s="109"/>
      <c r="N199" s="109"/>
      <c r="R199" s="109"/>
    </row>
    <row r="200" spans="10:18" ht="15.75" customHeight="1" x14ac:dyDescent="0.25">
      <c r="J200" s="109"/>
      <c r="N200" s="109"/>
      <c r="R200" s="109"/>
    </row>
    <row r="201" spans="10:18" ht="15.75" customHeight="1" x14ac:dyDescent="0.25">
      <c r="J201" s="109"/>
      <c r="N201" s="109"/>
      <c r="R201" s="109"/>
    </row>
    <row r="202" spans="10:18" ht="15.75" customHeight="1" x14ac:dyDescent="0.25">
      <c r="J202" s="109"/>
      <c r="N202" s="109"/>
      <c r="R202" s="109"/>
    </row>
    <row r="203" spans="10:18" ht="15.75" customHeight="1" x14ac:dyDescent="0.25">
      <c r="J203" s="109"/>
      <c r="N203" s="109"/>
      <c r="R203" s="109"/>
    </row>
    <row r="204" spans="10:18" ht="15.75" customHeight="1" x14ac:dyDescent="0.25">
      <c r="J204" s="109"/>
      <c r="N204" s="109"/>
      <c r="R204" s="109"/>
    </row>
    <row r="205" spans="10:18" ht="15.75" customHeight="1" x14ac:dyDescent="0.25">
      <c r="J205" s="109"/>
      <c r="N205" s="109"/>
      <c r="R205" s="109"/>
    </row>
    <row r="206" spans="10:18" ht="15.75" customHeight="1" x14ac:dyDescent="0.25">
      <c r="J206" s="109"/>
      <c r="N206" s="109"/>
      <c r="R206" s="109"/>
    </row>
    <row r="207" spans="10:18" ht="15.75" customHeight="1" x14ac:dyDescent="0.25">
      <c r="J207" s="109"/>
      <c r="N207" s="109"/>
      <c r="R207" s="109"/>
    </row>
    <row r="208" spans="10:18" ht="15.75" customHeight="1" x14ac:dyDescent="0.25">
      <c r="J208" s="109"/>
      <c r="N208" s="109"/>
      <c r="R208" s="109"/>
    </row>
    <row r="209" spans="10:18" ht="15.75" customHeight="1" x14ac:dyDescent="0.25">
      <c r="J209" s="109"/>
      <c r="N209" s="109"/>
      <c r="R209" s="109"/>
    </row>
    <row r="210" spans="10:18" ht="15.75" customHeight="1" x14ac:dyDescent="0.25">
      <c r="J210" s="109"/>
      <c r="N210" s="109"/>
      <c r="R210" s="109"/>
    </row>
    <row r="211" spans="10:18" ht="15.75" customHeight="1" x14ac:dyDescent="0.25">
      <c r="J211" s="109"/>
      <c r="N211" s="109"/>
      <c r="R211" s="109"/>
    </row>
    <row r="212" spans="10:18" ht="15.75" customHeight="1" x14ac:dyDescent="0.25">
      <c r="J212" s="109"/>
      <c r="N212" s="109"/>
      <c r="R212" s="109"/>
    </row>
    <row r="213" spans="10:18" ht="15.75" customHeight="1" x14ac:dyDescent="0.25">
      <c r="J213" s="109"/>
      <c r="N213" s="109"/>
      <c r="R213" s="109"/>
    </row>
    <row r="214" spans="10:18" ht="15.75" customHeight="1" x14ac:dyDescent="0.25">
      <c r="J214" s="109"/>
      <c r="N214" s="109"/>
      <c r="R214" s="109"/>
    </row>
    <row r="215" spans="10:18" ht="15.75" customHeight="1" x14ac:dyDescent="0.25">
      <c r="J215" s="109"/>
      <c r="N215" s="109"/>
      <c r="R215" s="109"/>
    </row>
    <row r="216" spans="10:18" ht="15.75" customHeight="1" x14ac:dyDescent="0.25">
      <c r="J216" s="109"/>
      <c r="N216" s="109"/>
      <c r="R216" s="109"/>
    </row>
    <row r="217" spans="10:18" ht="15.75" customHeight="1" x14ac:dyDescent="0.25">
      <c r="J217" s="109"/>
      <c r="N217" s="109"/>
      <c r="R217" s="109"/>
    </row>
    <row r="218" spans="10:18" ht="15.75" customHeight="1" x14ac:dyDescent="0.25">
      <c r="J218" s="109"/>
      <c r="N218" s="109"/>
      <c r="R218" s="109"/>
    </row>
    <row r="219" spans="10:18" ht="15.75" customHeight="1" x14ac:dyDescent="0.25">
      <c r="J219" s="109"/>
      <c r="N219" s="109"/>
      <c r="R219" s="109"/>
    </row>
    <row r="220" spans="10:18" ht="15.75" customHeight="1" x14ac:dyDescent="0.25">
      <c r="J220" s="109"/>
      <c r="N220" s="109"/>
      <c r="R220" s="109"/>
    </row>
    <row r="221" spans="10:18" ht="15.75" customHeight="1" x14ac:dyDescent="0.25">
      <c r="J221" s="109"/>
      <c r="N221" s="109"/>
      <c r="R221" s="109"/>
    </row>
    <row r="222" spans="10:18" ht="15.75" customHeight="1" x14ac:dyDescent="0.25">
      <c r="J222" s="109"/>
      <c r="N222" s="109"/>
      <c r="R222" s="109"/>
    </row>
    <row r="223" spans="10:18" ht="15.75" customHeight="1" x14ac:dyDescent="0.25">
      <c r="J223" s="109"/>
      <c r="N223" s="109"/>
      <c r="R223" s="109"/>
    </row>
    <row r="224" spans="10:18" ht="15.75" customHeight="1" x14ac:dyDescent="0.25">
      <c r="J224" s="109"/>
      <c r="N224" s="109"/>
      <c r="R224" s="109"/>
    </row>
    <row r="225" spans="10:18" ht="15.75" customHeight="1" x14ac:dyDescent="0.25">
      <c r="J225" s="109"/>
      <c r="N225" s="109"/>
      <c r="R225" s="109"/>
    </row>
    <row r="226" spans="10:18" ht="15.75" customHeight="1" x14ac:dyDescent="0.25">
      <c r="J226" s="109"/>
      <c r="N226" s="109"/>
      <c r="R226" s="109"/>
    </row>
    <row r="227" spans="10:18" ht="15.75" customHeight="1" x14ac:dyDescent="0.25">
      <c r="J227" s="109"/>
      <c r="N227" s="109"/>
      <c r="R227" s="109"/>
    </row>
    <row r="228" spans="10:18" ht="15.75" customHeight="1" x14ac:dyDescent="0.25">
      <c r="J228" s="109"/>
      <c r="N228" s="109"/>
      <c r="R228" s="109"/>
    </row>
    <row r="229" spans="10:18" ht="15.75" customHeight="1" x14ac:dyDescent="0.25">
      <c r="J229" s="109"/>
      <c r="N229" s="109"/>
      <c r="R229" s="109"/>
    </row>
    <row r="230" spans="10:18" ht="15.75" customHeight="1" x14ac:dyDescent="0.25">
      <c r="J230" s="109"/>
      <c r="N230" s="109"/>
      <c r="R230" s="109"/>
    </row>
    <row r="231" spans="10:18" ht="15.75" customHeight="1" x14ac:dyDescent="0.25">
      <c r="J231" s="109"/>
      <c r="N231" s="109"/>
      <c r="R231" s="109"/>
    </row>
    <row r="232" spans="10:18" ht="15.75" customHeight="1" x14ac:dyDescent="0.25">
      <c r="J232" s="109"/>
      <c r="N232" s="109"/>
      <c r="R232" s="109"/>
    </row>
    <row r="233" spans="10:18" ht="15.75" customHeight="1" x14ac:dyDescent="0.25">
      <c r="J233" s="109"/>
      <c r="N233" s="109"/>
      <c r="R233" s="109"/>
    </row>
    <row r="234" spans="10:18" ht="15.75" customHeight="1" x14ac:dyDescent="0.25">
      <c r="J234" s="109"/>
      <c r="N234" s="109"/>
      <c r="R234" s="109"/>
    </row>
    <row r="235" spans="10:18" ht="15.75" customHeight="1" x14ac:dyDescent="0.25">
      <c r="J235" s="109"/>
      <c r="N235" s="109"/>
      <c r="R235" s="109"/>
    </row>
    <row r="236" spans="10:18" ht="15.75" customHeight="1" x14ac:dyDescent="0.25">
      <c r="J236" s="109"/>
      <c r="N236" s="109"/>
      <c r="R236" s="109"/>
    </row>
    <row r="237" spans="10:18" ht="15.75" customHeight="1" x14ac:dyDescent="0.25">
      <c r="J237" s="109"/>
      <c r="N237" s="109"/>
      <c r="R237" s="109"/>
    </row>
    <row r="238" spans="10:18" ht="15.75" customHeight="1" x14ac:dyDescent="0.25">
      <c r="J238" s="109"/>
      <c r="N238" s="109"/>
      <c r="R238" s="109"/>
    </row>
    <row r="239" spans="10:18" ht="15.75" customHeight="1" x14ac:dyDescent="0.25">
      <c r="J239" s="109"/>
      <c r="N239" s="109"/>
      <c r="R239" s="109"/>
    </row>
    <row r="240" spans="10:18" ht="15.75" customHeight="1" x14ac:dyDescent="0.25">
      <c r="J240" s="109"/>
      <c r="N240" s="109"/>
      <c r="R240" s="109"/>
    </row>
    <row r="241" spans="10:18" ht="15.75" customHeight="1" x14ac:dyDescent="0.25">
      <c r="J241" s="109"/>
      <c r="N241" s="109"/>
      <c r="R241" s="109"/>
    </row>
    <row r="242" spans="10:18" ht="15.75" customHeight="1" x14ac:dyDescent="0.25">
      <c r="J242" s="109"/>
      <c r="N242" s="109"/>
      <c r="R242" s="109"/>
    </row>
    <row r="243" spans="10:18" ht="15.75" customHeight="1" x14ac:dyDescent="0.25">
      <c r="J243" s="109"/>
      <c r="N243" s="109"/>
      <c r="R243" s="109"/>
    </row>
    <row r="244" spans="10:18" ht="15.75" customHeight="1" x14ac:dyDescent="0.25">
      <c r="J244" s="109"/>
      <c r="N244" s="109"/>
      <c r="R244" s="109"/>
    </row>
    <row r="245" spans="10:18" ht="15.75" customHeight="1" x14ac:dyDescent="0.25">
      <c r="J245" s="109"/>
      <c r="N245" s="109"/>
      <c r="R245" s="109"/>
    </row>
    <row r="246" spans="10:18" ht="15.75" customHeight="1" x14ac:dyDescent="0.25">
      <c r="J246" s="109"/>
      <c r="N246" s="109"/>
      <c r="R246" s="109"/>
    </row>
    <row r="247" spans="10:18" ht="15.75" customHeight="1" x14ac:dyDescent="0.25">
      <c r="J247" s="109"/>
      <c r="N247" s="109"/>
      <c r="R247" s="109"/>
    </row>
    <row r="248" spans="10:18" ht="15.75" customHeight="1" x14ac:dyDescent="0.25">
      <c r="J248" s="109"/>
      <c r="N248" s="109"/>
      <c r="R248" s="109"/>
    </row>
    <row r="249" spans="10:18" ht="15.75" customHeight="1" x14ac:dyDescent="0.25">
      <c r="J249" s="109"/>
      <c r="N249" s="109"/>
      <c r="R249" s="109"/>
    </row>
    <row r="250" spans="10:18" ht="15.75" customHeight="1" x14ac:dyDescent="0.25">
      <c r="J250" s="109"/>
      <c r="N250" s="109"/>
      <c r="R250" s="109"/>
    </row>
    <row r="251" spans="10:18" ht="15.75" customHeight="1" x14ac:dyDescent="0.25">
      <c r="J251" s="109"/>
      <c r="N251" s="109"/>
      <c r="R251" s="109"/>
    </row>
    <row r="252" spans="10:18" ht="15.75" customHeight="1" x14ac:dyDescent="0.25">
      <c r="J252" s="109"/>
      <c r="N252" s="109"/>
      <c r="R252" s="109"/>
    </row>
    <row r="253" spans="10:18" ht="15.75" customHeight="1" x14ac:dyDescent="0.25">
      <c r="J253" s="109"/>
      <c r="N253" s="109"/>
      <c r="R253" s="109"/>
    </row>
    <row r="254" spans="10:18" ht="15.75" customHeight="1" x14ac:dyDescent="0.25">
      <c r="J254" s="109"/>
      <c r="N254" s="109"/>
      <c r="R254" s="109"/>
    </row>
    <row r="255" spans="10:18" ht="15.75" customHeight="1" x14ac:dyDescent="0.25">
      <c r="J255" s="109"/>
      <c r="N255" s="109"/>
      <c r="R255" s="109"/>
    </row>
    <row r="256" spans="10:18" ht="15.75" customHeight="1" x14ac:dyDescent="0.25">
      <c r="J256" s="109"/>
      <c r="N256" s="109"/>
      <c r="R256" s="109"/>
    </row>
    <row r="257" spans="10:18" ht="15.75" customHeight="1" x14ac:dyDescent="0.25">
      <c r="J257" s="109"/>
      <c r="N257" s="109"/>
      <c r="R257" s="109"/>
    </row>
    <row r="258" spans="10:18" ht="15.75" customHeight="1" x14ac:dyDescent="0.25">
      <c r="J258" s="109"/>
      <c r="N258" s="109"/>
      <c r="R258" s="109"/>
    </row>
    <row r="259" spans="10:18" ht="15.75" customHeight="1" x14ac:dyDescent="0.25">
      <c r="J259" s="109"/>
      <c r="N259" s="109"/>
      <c r="R259" s="109"/>
    </row>
    <row r="260" spans="10:18" ht="15.75" customHeight="1" x14ac:dyDescent="0.25">
      <c r="J260" s="109"/>
      <c r="N260" s="109"/>
      <c r="R260" s="109"/>
    </row>
    <row r="261" spans="10:18" ht="15.75" customHeight="1" x14ac:dyDescent="0.25">
      <c r="J261" s="109"/>
      <c r="N261" s="109"/>
      <c r="R261" s="109"/>
    </row>
    <row r="262" spans="10:18" ht="15.75" customHeight="1" x14ac:dyDescent="0.25">
      <c r="J262" s="109"/>
      <c r="N262" s="109"/>
      <c r="R262" s="109"/>
    </row>
    <row r="263" spans="10:18" ht="15.75" customHeight="1" x14ac:dyDescent="0.25">
      <c r="J263" s="109"/>
      <c r="N263" s="109"/>
      <c r="R263" s="109"/>
    </row>
    <row r="264" spans="10:18" ht="15.75" customHeight="1" x14ac:dyDescent="0.25">
      <c r="J264" s="109"/>
      <c r="N264" s="109"/>
      <c r="R264" s="109"/>
    </row>
    <row r="265" spans="10:18" ht="15.75" customHeight="1" x14ac:dyDescent="0.25">
      <c r="J265" s="109"/>
      <c r="N265" s="109"/>
      <c r="R265" s="109"/>
    </row>
    <row r="266" spans="10:18" ht="15.75" customHeight="1" x14ac:dyDescent="0.25">
      <c r="J266" s="109"/>
      <c r="N266" s="109"/>
      <c r="R266" s="109"/>
    </row>
    <row r="267" spans="10:18" ht="15.75" customHeight="1" x14ac:dyDescent="0.25">
      <c r="J267" s="109"/>
      <c r="N267" s="109"/>
      <c r="R267" s="109"/>
    </row>
    <row r="268" spans="10:18" ht="15.75" customHeight="1" x14ac:dyDescent="0.25">
      <c r="J268" s="109"/>
      <c r="N268" s="109"/>
      <c r="R268" s="109"/>
    </row>
    <row r="269" spans="10:18" ht="15.75" customHeight="1" x14ac:dyDescent="0.25">
      <c r="J269" s="109"/>
      <c r="N269" s="109"/>
      <c r="R269" s="109"/>
    </row>
    <row r="270" spans="10:18" ht="15.75" customHeight="1" x14ac:dyDescent="0.25">
      <c r="J270" s="109"/>
      <c r="N270" s="109"/>
      <c r="R270" s="109"/>
    </row>
    <row r="271" spans="10:18" ht="15.75" customHeight="1" x14ac:dyDescent="0.25">
      <c r="J271" s="109"/>
      <c r="N271" s="109"/>
      <c r="R271" s="109"/>
    </row>
    <row r="272" spans="10:18" ht="15.75" customHeight="1" x14ac:dyDescent="0.25">
      <c r="J272" s="109"/>
      <c r="N272" s="109"/>
      <c r="R272" s="109"/>
    </row>
    <row r="273" spans="10:18" ht="15.75" customHeight="1" x14ac:dyDescent="0.25">
      <c r="J273" s="109"/>
      <c r="N273" s="109"/>
      <c r="R273" s="109"/>
    </row>
    <row r="274" spans="10:18" ht="15.75" customHeight="1" x14ac:dyDescent="0.25">
      <c r="J274" s="109"/>
      <c r="N274" s="109"/>
      <c r="R274" s="109"/>
    </row>
    <row r="275" spans="10:18" ht="15.75" customHeight="1" x14ac:dyDescent="0.25">
      <c r="J275" s="109"/>
      <c r="N275" s="109"/>
      <c r="R275" s="109"/>
    </row>
    <row r="276" spans="10:18" ht="15.75" customHeight="1" x14ac:dyDescent="0.25">
      <c r="J276" s="109"/>
      <c r="N276" s="109"/>
      <c r="R276" s="109"/>
    </row>
    <row r="277" spans="10:18" ht="15.75" customHeight="1" x14ac:dyDescent="0.25">
      <c r="J277" s="109"/>
      <c r="N277" s="109"/>
      <c r="R277" s="109"/>
    </row>
    <row r="278" spans="10:18" ht="15.75" customHeight="1" x14ac:dyDescent="0.25">
      <c r="J278" s="109"/>
      <c r="N278" s="109"/>
      <c r="R278" s="109"/>
    </row>
    <row r="279" spans="10:18" ht="15.75" customHeight="1" x14ac:dyDescent="0.25">
      <c r="J279" s="109"/>
      <c r="N279" s="109"/>
      <c r="R279" s="109"/>
    </row>
    <row r="280" spans="10:18" ht="15.75" customHeight="1" x14ac:dyDescent="0.25">
      <c r="J280" s="109"/>
      <c r="N280" s="109"/>
      <c r="R280" s="109"/>
    </row>
    <row r="281" spans="10:18" ht="15.75" customHeight="1" x14ac:dyDescent="0.25">
      <c r="J281" s="109"/>
      <c r="N281" s="109"/>
      <c r="R281" s="109"/>
    </row>
    <row r="282" spans="10:18" ht="15.75" customHeight="1" x14ac:dyDescent="0.25">
      <c r="J282" s="109"/>
      <c r="N282" s="109"/>
      <c r="R282" s="109"/>
    </row>
    <row r="283" spans="10:18" ht="15.75" customHeight="1" x14ac:dyDescent="0.25">
      <c r="J283" s="109"/>
      <c r="N283" s="109"/>
      <c r="R283" s="109"/>
    </row>
    <row r="284" spans="10:18" ht="15.75" customHeight="1" x14ac:dyDescent="0.25">
      <c r="J284" s="109"/>
      <c r="N284" s="109"/>
      <c r="R284" s="109"/>
    </row>
    <row r="285" spans="10:18" ht="15.75" customHeight="1" x14ac:dyDescent="0.25">
      <c r="J285" s="109"/>
      <c r="N285" s="109"/>
      <c r="R285" s="109"/>
    </row>
    <row r="286" spans="10:18" ht="15.75" customHeight="1" x14ac:dyDescent="0.25">
      <c r="J286" s="109"/>
      <c r="N286" s="109"/>
      <c r="R286" s="109"/>
    </row>
    <row r="287" spans="10:18" ht="15.75" customHeight="1" x14ac:dyDescent="0.25">
      <c r="J287" s="109"/>
      <c r="N287" s="109"/>
      <c r="R287" s="109"/>
    </row>
    <row r="288" spans="10:18" ht="15.75" customHeight="1" x14ac:dyDescent="0.25">
      <c r="J288" s="109"/>
      <c r="N288" s="109"/>
      <c r="R288" s="109"/>
    </row>
    <row r="289" spans="10:18" ht="15.75" customHeight="1" x14ac:dyDescent="0.25">
      <c r="J289" s="109"/>
      <c r="N289" s="109"/>
      <c r="R289" s="109"/>
    </row>
    <row r="290" spans="10:18" ht="15.75" customHeight="1" x14ac:dyDescent="0.25">
      <c r="J290" s="109"/>
      <c r="N290" s="109"/>
      <c r="R290" s="109"/>
    </row>
    <row r="291" spans="10:18" ht="15.75" customHeight="1" x14ac:dyDescent="0.25">
      <c r="J291" s="109"/>
      <c r="N291" s="109"/>
      <c r="R291" s="109"/>
    </row>
    <row r="292" spans="10:18" ht="15.75" customHeight="1" x14ac:dyDescent="0.25">
      <c r="J292" s="109"/>
      <c r="N292" s="109"/>
      <c r="R292" s="109"/>
    </row>
    <row r="293" spans="10:18" ht="15.75" customHeight="1" x14ac:dyDescent="0.25">
      <c r="J293" s="109"/>
      <c r="N293" s="109"/>
      <c r="R293" s="109"/>
    </row>
    <row r="294" spans="10:18" ht="15.75" customHeight="1" x14ac:dyDescent="0.25">
      <c r="J294" s="109"/>
      <c r="N294" s="109"/>
      <c r="R294" s="109"/>
    </row>
    <row r="295" spans="10:18" ht="15.75" customHeight="1" x14ac:dyDescent="0.25">
      <c r="J295" s="109"/>
      <c r="N295" s="109"/>
      <c r="R295" s="109"/>
    </row>
    <row r="296" spans="10:18" ht="15.75" customHeight="1" x14ac:dyDescent="0.25">
      <c r="J296" s="109"/>
      <c r="N296" s="109"/>
      <c r="R296" s="109"/>
    </row>
    <row r="297" spans="10:18" ht="15.75" customHeight="1" x14ac:dyDescent="0.25">
      <c r="J297" s="109"/>
      <c r="N297" s="109"/>
      <c r="R297" s="109"/>
    </row>
    <row r="298" spans="10:18" ht="15.75" customHeight="1" x14ac:dyDescent="0.25">
      <c r="J298" s="109"/>
      <c r="N298" s="109"/>
      <c r="R298" s="109"/>
    </row>
    <row r="299" spans="10:18" ht="15.75" customHeight="1" x14ac:dyDescent="0.25">
      <c r="J299" s="109"/>
      <c r="N299" s="109"/>
      <c r="R299" s="109"/>
    </row>
    <row r="300" spans="10:18" ht="15.75" customHeight="1" x14ac:dyDescent="0.25">
      <c r="J300" s="109"/>
      <c r="N300" s="109"/>
      <c r="R300" s="109"/>
    </row>
    <row r="301" spans="10:18" ht="15.75" customHeight="1" x14ac:dyDescent="0.25">
      <c r="J301" s="109"/>
      <c r="N301" s="109"/>
      <c r="R301" s="109"/>
    </row>
    <row r="302" spans="10:18" ht="15.75" customHeight="1" x14ac:dyDescent="0.25">
      <c r="J302" s="109"/>
      <c r="N302" s="109"/>
      <c r="R302" s="109"/>
    </row>
    <row r="303" spans="10:18" ht="15.75" customHeight="1" x14ac:dyDescent="0.25">
      <c r="J303" s="109"/>
      <c r="N303" s="109"/>
      <c r="R303" s="109"/>
    </row>
    <row r="304" spans="10:18" ht="15.75" customHeight="1" x14ac:dyDescent="0.25">
      <c r="J304" s="109"/>
      <c r="N304" s="109"/>
      <c r="R304" s="109"/>
    </row>
    <row r="305" spans="10:18" ht="15.75" customHeight="1" x14ac:dyDescent="0.25">
      <c r="J305" s="109"/>
      <c r="N305" s="109"/>
      <c r="R305" s="109"/>
    </row>
    <row r="306" spans="10:18" ht="15.75" customHeight="1" x14ac:dyDescent="0.25">
      <c r="J306" s="109"/>
      <c r="N306" s="109"/>
      <c r="R306" s="109"/>
    </row>
    <row r="307" spans="10:18" ht="15.75" customHeight="1" x14ac:dyDescent="0.25">
      <c r="J307" s="109"/>
      <c r="N307" s="109"/>
      <c r="R307" s="109"/>
    </row>
    <row r="308" spans="10:18" ht="15.75" customHeight="1" x14ac:dyDescent="0.25">
      <c r="J308" s="109"/>
      <c r="N308" s="109"/>
      <c r="R308" s="109"/>
    </row>
    <row r="309" spans="10:18" ht="15.75" customHeight="1" x14ac:dyDescent="0.25">
      <c r="J309" s="109"/>
      <c r="N309" s="109"/>
      <c r="R309" s="109"/>
    </row>
    <row r="310" spans="10:18" ht="15.75" customHeight="1" x14ac:dyDescent="0.25">
      <c r="J310" s="109"/>
      <c r="N310" s="109"/>
      <c r="R310" s="109"/>
    </row>
    <row r="311" spans="10:18" ht="15.75" customHeight="1" x14ac:dyDescent="0.25">
      <c r="J311" s="109"/>
      <c r="N311" s="109"/>
      <c r="R311" s="109"/>
    </row>
    <row r="312" spans="10:18" ht="15.75" customHeight="1" x14ac:dyDescent="0.25">
      <c r="J312" s="109"/>
      <c r="N312" s="109"/>
      <c r="R312" s="109"/>
    </row>
    <row r="313" spans="10:18" ht="15.75" customHeight="1" x14ac:dyDescent="0.25">
      <c r="J313" s="109"/>
      <c r="N313" s="109"/>
      <c r="R313" s="109"/>
    </row>
    <row r="314" spans="10:18" ht="15.75" customHeight="1" x14ac:dyDescent="0.25">
      <c r="J314" s="109"/>
      <c r="N314" s="109"/>
      <c r="R314" s="109"/>
    </row>
    <row r="315" spans="10:18" ht="15.75" customHeight="1" x14ac:dyDescent="0.25">
      <c r="J315" s="109"/>
      <c r="N315" s="109"/>
      <c r="R315" s="109"/>
    </row>
    <row r="316" spans="10:18" ht="15.75" customHeight="1" x14ac:dyDescent="0.25">
      <c r="J316" s="109"/>
      <c r="N316" s="109"/>
      <c r="R316" s="109"/>
    </row>
    <row r="317" spans="10:18" ht="15.75" customHeight="1" x14ac:dyDescent="0.25">
      <c r="J317" s="109"/>
      <c r="N317" s="109"/>
      <c r="R317" s="109"/>
    </row>
    <row r="318" spans="10:18" ht="15.75" customHeight="1" x14ac:dyDescent="0.25">
      <c r="J318" s="109"/>
      <c r="N318" s="109"/>
      <c r="R318" s="109"/>
    </row>
    <row r="319" spans="10:18" ht="15.75" customHeight="1" x14ac:dyDescent="0.25">
      <c r="J319" s="109"/>
      <c r="N319" s="109"/>
      <c r="R319" s="109"/>
    </row>
    <row r="320" spans="10:18" ht="15.75" customHeight="1" x14ac:dyDescent="0.25">
      <c r="J320" s="109"/>
      <c r="N320" s="109"/>
      <c r="R320" s="109"/>
    </row>
    <row r="321" spans="10:18" ht="15.75" customHeight="1" x14ac:dyDescent="0.25">
      <c r="J321" s="109"/>
      <c r="N321" s="109"/>
      <c r="R321" s="109"/>
    </row>
    <row r="322" spans="10:18" ht="15.75" customHeight="1" x14ac:dyDescent="0.25">
      <c r="J322" s="109"/>
      <c r="N322" s="109"/>
      <c r="R322" s="109"/>
    </row>
    <row r="323" spans="10:18" ht="15.75" customHeight="1" x14ac:dyDescent="0.25">
      <c r="J323" s="109"/>
      <c r="N323" s="109"/>
      <c r="R323" s="109"/>
    </row>
    <row r="324" spans="10:18" ht="15.75" customHeight="1" x14ac:dyDescent="0.25">
      <c r="J324" s="109"/>
      <c r="N324" s="109"/>
      <c r="R324" s="109"/>
    </row>
    <row r="325" spans="10:18" ht="15.75" customHeight="1" x14ac:dyDescent="0.25">
      <c r="J325" s="109"/>
      <c r="N325" s="109"/>
      <c r="R325" s="109"/>
    </row>
    <row r="326" spans="10:18" ht="15.75" customHeight="1" x14ac:dyDescent="0.25">
      <c r="J326" s="109"/>
      <c r="N326" s="109"/>
      <c r="R326" s="109"/>
    </row>
    <row r="327" spans="10:18" ht="15.75" customHeight="1" x14ac:dyDescent="0.25">
      <c r="J327" s="109"/>
      <c r="N327" s="109"/>
      <c r="R327" s="109"/>
    </row>
    <row r="328" spans="10:18" ht="15.75" customHeight="1" x14ac:dyDescent="0.25">
      <c r="J328" s="109"/>
      <c r="N328" s="109"/>
      <c r="R328" s="109"/>
    </row>
    <row r="329" spans="10:18" ht="15.75" customHeight="1" x14ac:dyDescent="0.25">
      <c r="J329" s="109"/>
      <c r="N329" s="109"/>
      <c r="R329" s="109"/>
    </row>
    <row r="330" spans="10:18" ht="15.75" customHeight="1" x14ac:dyDescent="0.25">
      <c r="J330" s="109"/>
      <c r="N330" s="109"/>
      <c r="R330" s="109"/>
    </row>
    <row r="331" spans="10:18" ht="15.75" customHeight="1" x14ac:dyDescent="0.25">
      <c r="J331" s="109"/>
      <c r="N331" s="109"/>
      <c r="R331" s="109"/>
    </row>
    <row r="332" spans="10:18" ht="15.75" customHeight="1" x14ac:dyDescent="0.25">
      <c r="J332" s="109"/>
      <c r="N332" s="109"/>
      <c r="R332" s="109"/>
    </row>
    <row r="333" spans="10:18" ht="15.75" customHeight="1" x14ac:dyDescent="0.25">
      <c r="J333" s="109"/>
      <c r="N333" s="109"/>
      <c r="R333" s="109"/>
    </row>
    <row r="334" spans="10:18" ht="15.75" customHeight="1" x14ac:dyDescent="0.25">
      <c r="J334" s="109"/>
      <c r="N334" s="109"/>
      <c r="R334" s="109"/>
    </row>
    <row r="335" spans="10:18" ht="15.75" customHeight="1" x14ac:dyDescent="0.25">
      <c r="J335" s="109"/>
      <c r="N335" s="109"/>
      <c r="R335" s="109"/>
    </row>
    <row r="336" spans="10:18" ht="15.75" customHeight="1" x14ac:dyDescent="0.25">
      <c r="J336" s="109"/>
      <c r="N336" s="109"/>
      <c r="R336" s="109"/>
    </row>
    <row r="337" spans="10:18" ht="15.75" customHeight="1" x14ac:dyDescent="0.25">
      <c r="J337" s="109"/>
      <c r="N337" s="109"/>
      <c r="R337" s="109"/>
    </row>
    <row r="338" spans="10:18" ht="15.75" customHeight="1" x14ac:dyDescent="0.25">
      <c r="J338" s="109"/>
      <c r="N338" s="109"/>
      <c r="R338" s="109"/>
    </row>
    <row r="339" spans="10:18" ht="15.75" customHeight="1" x14ac:dyDescent="0.25">
      <c r="J339" s="109"/>
      <c r="N339" s="109"/>
      <c r="R339" s="109"/>
    </row>
    <row r="340" spans="10:18" ht="15.75" customHeight="1" x14ac:dyDescent="0.25">
      <c r="J340" s="109"/>
      <c r="N340" s="109"/>
      <c r="R340" s="109"/>
    </row>
    <row r="341" spans="10:18" ht="15.75" customHeight="1" x14ac:dyDescent="0.25">
      <c r="J341" s="109"/>
      <c r="N341" s="109"/>
      <c r="R341" s="109"/>
    </row>
    <row r="342" spans="10:18" ht="15.75" customHeight="1" x14ac:dyDescent="0.25">
      <c r="J342" s="109"/>
      <c r="N342" s="109"/>
      <c r="R342" s="109"/>
    </row>
    <row r="343" spans="10:18" ht="15.75" customHeight="1" x14ac:dyDescent="0.25">
      <c r="J343" s="109"/>
      <c r="N343" s="109"/>
      <c r="R343" s="109"/>
    </row>
    <row r="344" spans="10:18" ht="15.75" customHeight="1" x14ac:dyDescent="0.25">
      <c r="J344" s="109"/>
      <c r="N344" s="109"/>
      <c r="R344" s="109"/>
    </row>
    <row r="345" spans="10:18" ht="15.75" customHeight="1" x14ac:dyDescent="0.25">
      <c r="J345" s="109"/>
      <c r="N345" s="109"/>
      <c r="R345" s="109"/>
    </row>
    <row r="346" spans="10:18" ht="15.75" customHeight="1" x14ac:dyDescent="0.25">
      <c r="J346" s="109"/>
      <c r="N346" s="109"/>
      <c r="R346" s="109"/>
    </row>
    <row r="347" spans="10:18" ht="15.75" customHeight="1" x14ac:dyDescent="0.25">
      <c r="J347" s="109"/>
      <c r="N347" s="109"/>
      <c r="R347" s="109"/>
    </row>
    <row r="348" spans="10:18" ht="15.75" customHeight="1" x14ac:dyDescent="0.25">
      <c r="J348" s="109"/>
      <c r="N348" s="109"/>
      <c r="R348" s="109"/>
    </row>
    <row r="349" spans="10:18" ht="15.75" customHeight="1" x14ac:dyDescent="0.25">
      <c r="J349" s="109"/>
      <c r="N349" s="109"/>
      <c r="R349" s="109"/>
    </row>
    <row r="350" spans="10:18" ht="15.75" customHeight="1" x14ac:dyDescent="0.25">
      <c r="J350" s="109"/>
      <c r="N350" s="109"/>
      <c r="R350" s="109"/>
    </row>
    <row r="351" spans="10:18" ht="15.75" customHeight="1" x14ac:dyDescent="0.25">
      <c r="J351" s="109"/>
      <c r="N351" s="109"/>
      <c r="R351" s="109"/>
    </row>
    <row r="352" spans="10:18" ht="15.75" customHeight="1" x14ac:dyDescent="0.25">
      <c r="J352" s="109"/>
      <c r="N352" s="109"/>
      <c r="R352" s="109"/>
    </row>
    <row r="353" spans="10:18" ht="15.75" customHeight="1" x14ac:dyDescent="0.25">
      <c r="J353" s="109"/>
      <c r="N353" s="109"/>
      <c r="R353" s="109"/>
    </row>
    <row r="354" spans="10:18" ht="15.75" customHeight="1" x14ac:dyDescent="0.25">
      <c r="J354" s="109"/>
      <c r="N354" s="109"/>
      <c r="R354" s="109"/>
    </row>
    <row r="355" spans="10:18" ht="15.75" customHeight="1" x14ac:dyDescent="0.25">
      <c r="J355" s="109"/>
      <c r="N355" s="109"/>
      <c r="R355" s="109"/>
    </row>
    <row r="356" spans="10:18" ht="15.75" customHeight="1" x14ac:dyDescent="0.25">
      <c r="J356" s="109"/>
      <c r="N356" s="109"/>
      <c r="R356" s="109"/>
    </row>
    <row r="357" spans="10:18" ht="15.75" customHeight="1" x14ac:dyDescent="0.25">
      <c r="J357" s="109"/>
      <c r="N357" s="109"/>
      <c r="R357" s="109"/>
    </row>
    <row r="358" spans="10:18" ht="15.75" customHeight="1" x14ac:dyDescent="0.25">
      <c r="J358" s="109"/>
      <c r="N358" s="109"/>
      <c r="R358" s="109"/>
    </row>
    <row r="359" spans="10:18" ht="15.75" customHeight="1" x14ac:dyDescent="0.25">
      <c r="J359" s="109"/>
      <c r="N359" s="109"/>
      <c r="R359" s="109"/>
    </row>
    <row r="360" spans="10:18" ht="15.75" customHeight="1" x14ac:dyDescent="0.25">
      <c r="J360" s="109"/>
      <c r="N360" s="109"/>
      <c r="R360" s="109"/>
    </row>
    <row r="361" spans="10:18" ht="15.75" customHeight="1" x14ac:dyDescent="0.25">
      <c r="J361" s="109"/>
      <c r="N361" s="109"/>
      <c r="R361" s="109"/>
    </row>
    <row r="362" spans="10:18" ht="15.75" customHeight="1" x14ac:dyDescent="0.25">
      <c r="J362" s="109"/>
      <c r="N362" s="109"/>
      <c r="R362" s="109"/>
    </row>
    <row r="363" spans="10:18" ht="15.75" customHeight="1" x14ac:dyDescent="0.25">
      <c r="J363" s="109"/>
      <c r="N363" s="109"/>
      <c r="R363" s="109"/>
    </row>
    <row r="364" spans="10:18" ht="15.75" customHeight="1" x14ac:dyDescent="0.25">
      <c r="J364" s="109"/>
      <c r="N364" s="109"/>
      <c r="R364" s="109"/>
    </row>
    <row r="365" spans="10:18" ht="15.75" customHeight="1" x14ac:dyDescent="0.25">
      <c r="J365" s="109"/>
      <c r="N365" s="109"/>
      <c r="R365" s="109"/>
    </row>
    <row r="366" spans="10:18" ht="15.75" customHeight="1" x14ac:dyDescent="0.25">
      <c r="J366" s="109"/>
      <c r="N366" s="109"/>
      <c r="R366" s="109"/>
    </row>
    <row r="367" spans="10:18" ht="15.75" customHeight="1" x14ac:dyDescent="0.25">
      <c r="J367" s="109"/>
      <c r="N367" s="109"/>
      <c r="R367" s="109"/>
    </row>
    <row r="368" spans="10:18" ht="15.75" customHeight="1" x14ac:dyDescent="0.25">
      <c r="J368" s="109"/>
      <c r="N368" s="109"/>
      <c r="R368" s="109"/>
    </row>
    <row r="369" spans="10:18" ht="15.75" customHeight="1" x14ac:dyDescent="0.25">
      <c r="J369" s="109"/>
      <c r="N369" s="109"/>
      <c r="R369" s="109"/>
    </row>
    <row r="370" spans="10:18" ht="15.75" customHeight="1" x14ac:dyDescent="0.25">
      <c r="J370" s="109"/>
      <c r="N370" s="109"/>
      <c r="R370" s="109"/>
    </row>
    <row r="371" spans="10:18" ht="15.75" customHeight="1" x14ac:dyDescent="0.25">
      <c r="J371" s="109"/>
      <c r="N371" s="109"/>
      <c r="R371" s="109"/>
    </row>
    <row r="372" spans="10:18" ht="15.75" customHeight="1" x14ac:dyDescent="0.25">
      <c r="J372" s="109"/>
      <c r="N372" s="109"/>
      <c r="R372" s="109"/>
    </row>
    <row r="373" spans="10:18" ht="15.75" customHeight="1" x14ac:dyDescent="0.25">
      <c r="J373" s="109"/>
      <c r="N373" s="109"/>
      <c r="R373" s="109"/>
    </row>
    <row r="374" spans="10:18" ht="15.75" customHeight="1" x14ac:dyDescent="0.25">
      <c r="J374" s="109"/>
      <c r="N374" s="109"/>
      <c r="R374" s="109"/>
    </row>
    <row r="375" spans="10:18" ht="15.75" customHeight="1" x14ac:dyDescent="0.25">
      <c r="J375" s="109"/>
      <c r="N375" s="109"/>
      <c r="R375" s="109"/>
    </row>
    <row r="376" spans="10:18" ht="15.75" customHeight="1" x14ac:dyDescent="0.25">
      <c r="J376" s="109"/>
      <c r="N376" s="109"/>
      <c r="R376" s="109"/>
    </row>
    <row r="377" spans="10:18" ht="15.75" customHeight="1" x14ac:dyDescent="0.25">
      <c r="J377" s="109"/>
      <c r="N377" s="109"/>
      <c r="R377" s="109"/>
    </row>
    <row r="378" spans="10:18" ht="15.75" customHeight="1" x14ac:dyDescent="0.25">
      <c r="J378" s="109"/>
      <c r="N378" s="109"/>
      <c r="R378" s="109"/>
    </row>
    <row r="379" spans="10:18" ht="15.75" customHeight="1" x14ac:dyDescent="0.25">
      <c r="J379" s="109"/>
      <c r="N379" s="109"/>
      <c r="R379" s="109"/>
    </row>
    <row r="380" spans="10:18" ht="15.75" customHeight="1" x14ac:dyDescent="0.25">
      <c r="J380" s="109"/>
      <c r="N380" s="109"/>
      <c r="R380" s="109"/>
    </row>
    <row r="381" spans="10:18" ht="15.75" customHeight="1" x14ac:dyDescent="0.25">
      <c r="J381" s="109"/>
      <c r="N381" s="109"/>
      <c r="R381" s="109"/>
    </row>
    <row r="382" spans="10:18" ht="15.75" customHeight="1" x14ac:dyDescent="0.25">
      <c r="J382" s="109"/>
      <c r="N382" s="109"/>
      <c r="R382" s="109"/>
    </row>
    <row r="383" spans="10:18" ht="15.75" customHeight="1" x14ac:dyDescent="0.25">
      <c r="J383" s="109"/>
      <c r="N383" s="109"/>
      <c r="R383" s="109"/>
    </row>
    <row r="384" spans="10:18" ht="15.75" customHeight="1" x14ac:dyDescent="0.25">
      <c r="J384" s="109"/>
      <c r="N384" s="109"/>
      <c r="R384" s="109"/>
    </row>
    <row r="385" spans="10:18" ht="15.75" customHeight="1" x14ac:dyDescent="0.25">
      <c r="J385" s="109"/>
      <c r="N385" s="109"/>
      <c r="R385" s="109"/>
    </row>
    <row r="386" spans="10:18" ht="15.75" customHeight="1" x14ac:dyDescent="0.25">
      <c r="J386" s="109"/>
      <c r="N386" s="109"/>
      <c r="R386" s="109"/>
    </row>
    <row r="387" spans="10:18" ht="15.75" customHeight="1" x14ac:dyDescent="0.25">
      <c r="J387" s="109"/>
      <c r="N387" s="109"/>
      <c r="R387" s="109"/>
    </row>
    <row r="388" spans="10:18" ht="15.75" customHeight="1" x14ac:dyDescent="0.25">
      <c r="J388" s="109"/>
      <c r="N388" s="109"/>
      <c r="R388" s="109"/>
    </row>
    <row r="389" spans="10:18" ht="15.75" customHeight="1" x14ac:dyDescent="0.25">
      <c r="J389" s="109"/>
      <c r="N389" s="109"/>
      <c r="R389" s="109"/>
    </row>
    <row r="390" spans="10:18" ht="15.75" customHeight="1" x14ac:dyDescent="0.25">
      <c r="J390" s="109"/>
      <c r="N390" s="109"/>
      <c r="R390" s="109"/>
    </row>
    <row r="391" spans="10:18" ht="15.75" customHeight="1" x14ac:dyDescent="0.25">
      <c r="J391" s="109"/>
      <c r="N391" s="109"/>
      <c r="R391" s="109"/>
    </row>
    <row r="392" spans="10:18" ht="15.75" customHeight="1" x14ac:dyDescent="0.25">
      <c r="J392" s="109"/>
      <c r="N392" s="109"/>
      <c r="R392" s="109"/>
    </row>
    <row r="393" spans="10:18" ht="15.75" customHeight="1" x14ac:dyDescent="0.25">
      <c r="J393" s="109"/>
      <c r="N393" s="109"/>
      <c r="R393" s="109"/>
    </row>
    <row r="394" spans="10:18" ht="15.75" customHeight="1" x14ac:dyDescent="0.25">
      <c r="J394" s="109"/>
      <c r="N394" s="109"/>
      <c r="R394" s="109"/>
    </row>
    <row r="395" spans="10:18" ht="15.75" customHeight="1" x14ac:dyDescent="0.25">
      <c r="J395" s="109"/>
      <c r="N395" s="109"/>
      <c r="R395" s="109"/>
    </row>
    <row r="396" spans="10:18" ht="15.75" customHeight="1" x14ac:dyDescent="0.25">
      <c r="J396" s="109"/>
      <c r="N396" s="109"/>
      <c r="R396" s="109"/>
    </row>
    <row r="397" spans="10:18" ht="15.75" customHeight="1" x14ac:dyDescent="0.25">
      <c r="J397" s="109"/>
      <c r="N397" s="109"/>
      <c r="R397" s="109"/>
    </row>
    <row r="398" spans="10:18" ht="15.75" customHeight="1" x14ac:dyDescent="0.25">
      <c r="J398" s="109"/>
      <c r="N398" s="109"/>
      <c r="R398" s="109"/>
    </row>
    <row r="399" spans="10:18" ht="15.75" customHeight="1" x14ac:dyDescent="0.25">
      <c r="J399" s="109"/>
      <c r="N399" s="109"/>
      <c r="R399" s="109"/>
    </row>
    <row r="400" spans="10:18" ht="15.75" customHeight="1" x14ac:dyDescent="0.25">
      <c r="J400" s="109"/>
      <c r="N400" s="109"/>
      <c r="R400" s="109"/>
    </row>
    <row r="401" spans="10:18" ht="15.75" customHeight="1" x14ac:dyDescent="0.25">
      <c r="J401" s="109"/>
      <c r="N401" s="109"/>
      <c r="R401" s="109"/>
    </row>
    <row r="402" spans="10:18" ht="15.75" customHeight="1" x14ac:dyDescent="0.25">
      <c r="J402" s="109"/>
      <c r="N402" s="109"/>
      <c r="R402" s="109"/>
    </row>
    <row r="403" spans="10:18" ht="15.75" customHeight="1" x14ac:dyDescent="0.25">
      <c r="J403" s="109"/>
      <c r="N403" s="109"/>
      <c r="R403" s="109"/>
    </row>
    <row r="404" spans="10:18" ht="15.75" customHeight="1" x14ac:dyDescent="0.25">
      <c r="J404" s="109"/>
      <c r="N404" s="109"/>
      <c r="R404" s="109"/>
    </row>
    <row r="405" spans="10:18" ht="15.75" customHeight="1" x14ac:dyDescent="0.25">
      <c r="J405" s="109"/>
      <c r="N405" s="109"/>
      <c r="R405" s="109"/>
    </row>
    <row r="406" spans="10:18" ht="15.75" customHeight="1" x14ac:dyDescent="0.25">
      <c r="J406" s="109"/>
      <c r="N406" s="109"/>
      <c r="R406" s="109"/>
    </row>
    <row r="407" spans="10:18" ht="15.75" customHeight="1" x14ac:dyDescent="0.25">
      <c r="J407" s="109"/>
      <c r="N407" s="109"/>
      <c r="R407" s="109"/>
    </row>
    <row r="408" spans="10:18" ht="15.75" customHeight="1" x14ac:dyDescent="0.25">
      <c r="J408" s="109"/>
      <c r="N408" s="109"/>
      <c r="R408" s="109"/>
    </row>
    <row r="409" spans="10:18" ht="15.75" customHeight="1" x14ac:dyDescent="0.25">
      <c r="J409" s="109"/>
      <c r="N409" s="109"/>
      <c r="R409" s="109"/>
    </row>
    <row r="410" spans="10:18" ht="15.75" customHeight="1" x14ac:dyDescent="0.25">
      <c r="J410" s="109"/>
      <c r="N410" s="109"/>
      <c r="R410" s="109"/>
    </row>
    <row r="411" spans="10:18" ht="15.75" customHeight="1" x14ac:dyDescent="0.25">
      <c r="J411" s="109"/>
      <c r="N411" s="109"/>
      <c r="R411" s="109"/>
    </row>
    <row r="412" spans="10:18" ht="15.75" customHeight="1" x14ac:dyDescent="0.25">
      <c r="J412" s="109"/>
      <c r="N412" s="109"/>
      <c r="R412" s="109"/>
    </row>
    <row r="413" spans="10:18" ht="15.75" customHeight="1" x14ac:dyDescent="0.25">
      <c r="J413" s="109"/>
      <c r="N413" s="109"/>
      <c r="R413" s="109"/>
    </row>
    <row r="414" spans="10:18" ht="15.75" customHeight="1" x14ac:dyDescent="0.25">
      <c r="J414" s="109"/>
      <c r="N414" s="109"/>
      <c r="R414" s="109"/>
    </row>
    <row r="415" spans="10:18" ht="15.75" customHeight="1" x14ac:dyDescent="0.25">
      <c r="J415" s="109"/>
      <c r="N415" s="109"/>
      <c r="R415" s="109"/>
    </row>
    <row r="416" spans="10:18" ht="15.75" customHeight="1" x14ac:dyDescent="0.25">
      <c r="J416" s="109"/>
      <c r="N416" s="109"/>
      <c r="R416" s="109"/>
    </row>
    <row r="417" spans="10:18" ht="15.75" customHeight="1" x14ac:dyDescent="0.25">
      <c r="J417" s="109"/>
      <c r="N417" s="109"/>
      <c r="R417" s="109"/>
    </row>
    <row r="418" spans="10:18" ht="15.75" customHeight="1" x14ac:dyDescent="0.25">
      <c r="J418" s="109"/>
      <c r="N418" s="109"/>
      <c r="R418" s="109"/>
    </row>
    <row r="419" spans="10:18" ht="15.75" customHeight="1" x14ac:dyDescent="0.25">
      <c r="J419" s="109"/>
      <c r="N419" s="109"/>
      <c r="R419" s="109"/>
    </row>
    <row r="420" spans="10:18" ht="15.75" customHeight="1" x14ac:dyDescent="0.25">
      <c r="J420" s="109"/>
      <c r="N420" s="109"/>
      <c r="R420" s="109"/>
    </row>
    <row r="421" spans="10:18" ht="15.75" customHeight="1" x14ac:dyDescent="0.25">
      <c r="J421" s="109"/>
      <c r="N421" s="109"/>
      <c r="R421" s="109"/>
    </row>
    <row r="422" spans="10:18" ht="15.75" customHeight="1" x14ac:dyDescent="0.25">
      <c r="J422" s="109"/>
      <c r="N422" s="109"/>
      <c r="R422" s="109"/>
    </row>
    <row r="423" spans="10:18" ht="15.75" customHeight="1" x14ac:dyDescent="0.25">
      <c r="J423" s="109"/>
      <c r="N423" s="109"/>
      <c r="R423" s="109"/>
    </row>
    <row r="424" spans="10:18" ht="15.75" customHeight="1" x14ac:dyDescent="0.25">
      <c r="J424" s="109"/>
      <c r="N424" s="109"/>
      <c r="R424" s="109"/>
    </row>
    <row r="425" spans="10:18" ht="15.75" customHeight="1" x14ac:dyDescent="0.25">
      <c r="J425" s="109"/>
      <c r="N425" s="109"/>
      <c r="R425" s="109"/>
    </row>
    <row r="426" spans="10:18" ht="15.75" customHeight="1" x14ac:dyDescent="0.25">
      <c r="J426" s="109"/>
      <c r="N426" s="109"/>
      <c r="R426" s="109"/>
    </row>
    <row r="427" spans="10:18" ht="15.75" customHeight="1" x14ac:dyDescent="0.25">
      <c r="J427" s="109"/>
      <c r="N427" s="109"/>
      <c r="R427" s="109"/>
    </row>
    <row r="428" spans="10:18" ht="15.75" customHeight="1" x14ac:dyDescent="0.25">
      <c r="J428" s="109"/>
      <c r="N428" s="109"/>
      <c r="R428" s="109"/>
    </row>
    <row r="429" spans="10:18" ht="15.75" customHeight="1" x14ac:dyDescent="0.25">
      <c r="J429" s="109"/>
      <c r="N429" s="109"/>
      <c r="R429" s="109"/>
    </row>
    <row r="430" spans="10:18" ht="15.75" customHeight="1" x14ac:dyDescent="0.25">
      <c r="J430" s="109"/>
      <c r="N430" s="109"/>
      <c r="R430" s="109"/>
    </row>
    <row r="431" spans="10:18" ht="15.75" customHeight="1" x14ac:dyDescent="0.25">
      <c r="J431" s="109"/>
      <c r="N431" s="109"/>
      <c r="R431" s="109"/>
    </row>
    <row r="432" spans="10:18" ht="15.75" customHeight="1" x14ac:dyDescent="0.25">
      <c r="J432" s="109"/>
      <c r="N432" s="109"/>
      <c r="R432" s="109"/>
    </row>
    <row r="433" spans="10:18" ht="15.75" customHeight="1" x14ac:dyDescent="0.25">
      <c r="J433" s="109"/>
      <c r="N433" s="109"/>
      <c r="R433" s="109"/>
    </row>
    <row r="434" spans="10:18" ht="15.75" customHeight="1" x14ac:dyDescent="0.25">
      <c r="J434" s="109"/>
      <c r="N434" s="109"/>
      <c r="R434" s="109"/>
    </row>
    <row r="435" spans="10:18" ht="15.75" customHeight="1" x14ac:dyDescent="0.25">
      <c r="J435" s="109"/>
      <c r="N435" s="109"/>
      <c r="R435" s="109"/>
    </row>
    <row r="436" spans="10:18" ht="15.75" customHeight="1" x14ac:dyDescent="0.25">
      <c r="J436" s="109"/>
      <c r="N436" s="109"/>
      <c r="R436" s="109"/>
    </row>
    <row r="437" spans="10:18" ht="15.75" customHeight="1" x14ac:dyDescent="0.25">
      <c r="J437" s="109"/>
      <c r="N437" s="109"/>
      <c r="R437" s="109"/>
    </row>
    <row r="438" spans="10:18" ht="15.75" customHeight="1" x14ac:dyDescent="0.25">
      <c r="J438" s="109"/>
      <c r="N438" s="109"/>
      <c r="R438" s="109"/>
    </row>
    <row r="439" spans="10:18" ht="15.75" customHeight="1" x14ac:dyDescent="0.25">
      <c r="J439" s="109"/>
      <c r="N439" s="109"/>
      <c r="R439" s="109"/>
    </row>
    <row r="440" spans="10:18" ht="15.75" customHeight="1" x14ac:dyDescent="0.25">
      <c r="J440" s="109"/>
      <c r="N440" s="109"/>
      <c r="R440" s="109"/>
    </row>
    <row r="441" spans="10:18" ht="15.75" customHeight="1" x14ac:dyDescent="0.25">
      <c r="J441" s="109"/>
      <c r="N441" s="109"/>
      <c r="R441" s="109"/>
    </row>
    <row r="442" spans="10:18" ht="15.75" customHeight="1" x14ac:dyDescent="0.25">
      <c r="J442" s="109"/>
      <c r="N442" s="109"/>
      <c r="R442" s="109"/>
    </row>
    <row r="443" spans="10:18" ht="15.75" customHeight="1" x14ac:dyDescent="0.25">
      <c r="J443" s="109"/>
      <c r="N443" s="109"/>
      <c r="R443" s="109"/>
    </row>
    <row r="444" spans="10:18" ht="15.75" customHeight="1" x14ac:dyDescent="0.25">
      <c r="J444" s="109"/>
      <c r="N444" s="109"/>
      <c r="R444" s="109"/>
    </row>
    <row r="445" spans="10:18" ht="15.75" customHeight="1" x14ac:dyDescent="0.25">
      <c r="J445" s="109"/>
      <c r="N445" s="109"/>
      <c r="R445" s="109"/>
    </row>
    <row r="446" spans="10:18" ht="15.75" customHeight="1" x14ac:dyDescent="0.25">
      <c r="J446" s="109"/>
      <c r="N446" s="109"/>
      <c r="R446" s="109"/>
    </row>
    <row r="447" spans="10:18" ht="15.75" customHeight="1" x14ac:dyDescent="0.25">
      <c r="J447" s="109"/>
      <c r="N447" s="109"/>
      <c r="R447" s="109"/>
    </row>
    <row r="448" spans="10:18" ht="15.75" customHeight="1" x14ac:dyDescent="0.25">
      <c r="J448" s="109"/>
      <c r="N448" s="109"/>
      <c r="R448" s="109"/>
    </row>
    <row r="449" spans="10:18" ht="15.75" customHeight="1" x14ac:dyDescent="0.25">
      <c r="J449" s="109"/>
      <c r="N449" s="109"/>
      <c r="R449" s="109"/>
    </row>
    <row r="450" spans="10:18" ht="15.75" customHeight="1" x14ac:dyDescent="0.25">
      <c r="J450" s="109"/>
      <c r="N450" s="109"/>
      <c r="R450" s="109"/>
    </row>
    <row r="451" spans="10:18" ht="15.75" customHeight="1" x14ac:dyDescent="0.25">
      <c r="J451" s="109"/>
      <c r="N451" s="109"/>
      <c r="R451" s="109"/>
    </row>
    <row r="452" spans="10:18" ht="15.75" customHeight="1" x14ac:dyDescent="0.25">
      <c r="J452" s="109"/>
      <c r="N452" s="109"/>
      <c r="R452" s="109"/>
    </row>
    <row r="453" spans="10:18" ht="15.75" customHeight="1" x14ac:dyDescent="0.25">
      <c r="J453" s="109"/>
      <c r="N453" s="109"/>
      <c r="R453" s="109"/>
    </row>
    <row r="454" spans="10:18" ht="15.75" customHeight="1" x14ac:dyDescent="0.25">
      <c r="J454" s="109"/>
      <c r="N454" s="109"/>
      <c r="R454" s="109"/>
    </row>
    <row r="455" spans="10:18" ht="15.75" customHeight="1" x14ac:dyDescent="0.25">
      <c r="J455" s="109"/>
      <c r="N455" s="109"/>
      <c r="R455" s="109"/>
    </row>
    <row r="456" spans="10:18" ht="15.75" customHeight="1" x14ac:dyDescent="0.25">
      <c r="J456" s="109"/>
      <c r="N456" s="109"/>
      <c r="R456" s="109"/>
    </row>
    <row r="457" spans="10:18" ht="15.75" customHeight="1" x14ac:dyDescent="0.25">
      <c r="J457" s="109"/>
      <c r="N457" s="109"/>
      <c r="R457" s="109"/>
    </row>
    <row r="458" spans="10:18" ht="15.75" customHeight="1" x14ac:dyDescent="0.25">
      <c r="J458" s="109"/>
      <c r="N458" s="109"/>
      <c r="R458" s="109"/>
    </row>
    <row r="459" spans="10:18" ht="15.75" customHeight="1" x14ac:dyDescent="0.25">
      <c r="J459" s="109"/>
      <c r="N459" s="109"/>
      <c r="R459" s="109"/>
    </row>
    <row r="460" spans="10:18" ht="15.75" customHeight="1" x14ac:dyDescent="0.25">
      <c r="J460" s="109"/>
      <c r="N460" s="109"/>
      <c r="R460" s="109"/>
    </row>
    <row r="461" spans="10:18" ht="15.75" customHeight="1" x14ac:dyDescent="0.25">
      <c r="J461" s="109"/>
      <c r="N461" s="109"/>
      <c r="R461" s="109"/>
    </row>
    <row r="462" spans="10:18" ht="15.75" customHeight="1" x14ac:dyDescent="0.25">
      <c r="J462" s="109"/>
      <c r="N462" s="109"/>
      <c r="R462" s="109"/>
    </row>
    <row r="463" spans="10:18" ht="15.75" customHeight="1" x14ac:dyDescent="0.25">
      <c r="J463" s="109"/>
      <c r="N463" s="109"/>
      <c r="R463" s="109"/>
    </row>
    <row r="464" spans="10:18" ht="15.75" customHeight="1" x14ac:dyDescent="0.25">
      <c r="J464" s="109"/>
      <c r="N464" s="109"/>
      <c r="R464" s="109"/>
    </row>
    <row r="465" spans="10:18" ht="15.75" customHeight="1" x14ac:dyDescent="0.25">
      <c r="J465" s="109"/>
      <c r="N465" s="109"/>
      <c r="R465" s="109"/>
    </row>
    <row r="466" spans="10:18" ht="15.75" customHeight="1" x14ac:dyDescent="0.25">
      <c r="J466" s="109"/>
      <c r="N466" s="109"/>
      <c r="R466" s="109"/>
    </row>
    <row r="467" spans="10:18" ht="15.75" customHeight="1" x14ac:dyDescent="0.25">
      <c r="J467" s="109"/>
      <c r="N467" s="109"/>
      <c r="R467" s="109"/>
    </row>
    <row r="468" spans="10:18" ht="15.75" customHeight="1" x14ac:dyDescent="0.25">
      <c r="J468" s="109"/>
      <c r="N468" s="109"/>
      <c r="R468" s="109"/>
    </row>
    <row r="469" spans="10:18" ht="15.75" customHeight="1" x14ac:dyDescent="0.25">
      <c r="J469" s="109"/>
      <c r="N469" s="109"/>
      <c r="R469" s="109"/>
    </row>
    <row r="470" spans="10:18" ht="15.75" customHeight="1" x14ac:dyDescent="0.25">
      <c r="J470" s="109"/>
      <c r="N470" s="109"/>
      <c r="R470" s="109"/>
    </row>
    <row r="471" spans="10:18" ht="15.75" customHeight="1" x14ac:dyDescent="0.25">
      <c r="J471" s="109"/>
      <c r="N471" s="109"/>
      <c r="R471" s="109"/>
    </row>
    <row r="472" spans="10:18" ht="15.75" customHeight="1" x14ac:dyDescent="0.25">
      <c r="J472" s="109"/>
      <c r="N472" s="109"/>
      <c r="R472" s="109"/>
    </row>
    <row r="473" spans="10:18" ht="15.75" customHeight="1" x14ac:dyDescent="0.25">
      <c r="J473" s="109"/>
      <c r="N473" s="109"/>
      <c r="R473" s="109"/>
    </row>
    <row r="474" spans="10:18" ht="15.75" customHeight="1" x14ac:dyDescent="0.25">
      <c r="J474" s="109"/>
      <c r="N474" s="109"/>
      <c r="R474" s="109"/>
    </row>
    <row r="475" spans="10:18" ht="15.75" customHeight="1" x14ac:dyDescent="0.25">
      <c r="J475" s="109"/>
      <c r="N475" s="109"/>
      <c r="R475" s="109"/>
    </row>
    <row r="476" spans="10:18" ht="15.75" customHeight="1" x14ac:dyDescent="0.25">
      <c r="J476" s="109"/>
      <c r="N476" s="109"/>
      <c r="R476" s="109"/>
    </row>
    <row r="477" spans="10:18" ht="15.75" customHeight="1" x14ac:dyDescent="0.25">
      <c r="J477" s="109"/>
      <c r="N477" s="109"/>
      <c r="R477" s="109"/>
    </row>
    <row r="478" spans="10:18" ht="15.75" customHeight="1" x14ac:dyDescent="0.25">
      <c r="J478" s="109"/>
      <c r="N478" s="109"/>
      <c r="R478" s="109"/>
    </row>
    <row r="479" spans="10:18" ht="15.75" customHeight="1" x14ac:dyDescent="0.25">
      <c r="J479" s="109"/>
      <c r="N479" s="109"/>
      <c r="R479" s="109"/>
    </row>
    <row r="480" spans="10:18" ht="15.75" customHeight="1" x14ac:dyDescent="0.25">
      <c r="J480" s="109"/>
      <c r="N480" s="109"/>
      <c r="R480" s="109"/>
    </row>
    <row r="481" spans="10:18" ht="15.75" customHeight="1" x14ac:dyDescent="0.25">
      <c r="J481" s="109"/>
      <c r="N481" s="109"/>
      <c r="R481" s="109"/>
    </row>
    <row r="482" spans="10:18" ht="15.75" customHeight="1" x14ac:dyDescent="0.25">
      <c r="J482" s="109"/>
      <c r="N482" s="109"/>
      <c r="R482" s="109"/>
    </row>
    <row r="483" spans="10:18" ht="15.75" customHeight="1" x14ac:dyDescent="0.25">
      <c r="J483" s="109"/>
      <c r="N483" s="109"/>
      <c r="R483" s="109"/>
    </row>
    <row r="484" spans="10:18" ht="15.75" customHeight="1" x14ac:dyDescent="0.25">
      <c r="J484" s="109"/>
      <c r="N484" s="109"/>
      <c r="R484" s="109"/>
    </row>
    <row r="485" spans="10:18" ht="15.75" customHeight="1" x14ac:dyDescent="0.25">
      <c r="J485" s="109"/>
      <c r="N485" s="109"/>
      <c r="R485" s="109"/>
    </row>
    <row r="486" spans="10:18" ht="15.75" customHeight="1" x14ac:dyDescent="0.25">
      <c r="J486" s="109"/>
      <c r="N486" s="109"/>
      <c r="R486" s="109"/>
    </row>
    <row r="487" spans="10:18" ht="15.75" customHeight="1" x14ac:dyDescent="0.25">
      <c r="J487" s="109"/>
      <c r="N487" s="109"/>
      <c r="R487" s="109"/>
    </row>
    <row r="488" spans="10:18" ht="15.75" customHeight="1" x14ac:dyDescent="0.25">
      <c r="J488" s="109"/>
      <c r="N488" s="109"/>
      <c r="R488" s="109"/>
    </row>
    <row r="489" spans="10:18" ht="15.75" customHeight="1" x14ac:dyDescent="0.25">
      <c r="J489" s="109"/>
      <c r="N489" s="109"/>
      <c r="R489" s="109"/>
    </row>
    <row r="490" spans="10:18" ht="15.75" customHeight="1" x14ac:dyDescent="0.25">
      <c r="J490" s="109"/>
      <c r="N490" s="109"/>
      <c r="R490" s="109"/>
    </row>
    <row r="491" spans="10:18" ht="15.75" customHeight="1" x14ac:dyDescent="0.25">
      <c r="J491" s="109"/>
      <c r="N491" s="109"/>
      <c r="R491" s="109"/>
    </row>
    <row r="492" spans="10:18" ht="15.75" customHeight="1" x14ac:dyDescent="0.25">
      <c r="J492" s="109"/>
      <c r="N492" s="109"/>
      <c r="R492" s="109"/>
    </row>
    <row r="493" spans="10:18" ht="15.75" customHeight="1" x14ac:dyDescent="0.25">
      <c r="J493" s="109"/>
      <c r="N493" s="109"/>
      <c r="R493" s="109"/>
    </row>
    <row r="494" spans="10:18" ht="15.75" customHeight="1" x14ac:dyDescent="0.25">
      <c r="J494" s="109"/>
      <c r="N494" s="109"/>
      <c r="R494" s="109"/>
    </row>
    <row r="495" spans="10:18" ht="15.75" customHeight="1" x14ac:dyDescent="0.25">
      <c r="J495" s="109"/>
      <c r="N495" s="109"/>
      <c r="R495" s="109"/>
    </row>
    <row r="496" spans="10:18" ht="15.75" customHeight="1" x14ac:dyDescent="0.25">
      <c r="J496" s="109"/>
      <c r="N496" s="109"/>
      <c r="R496" s="109"/>
    </row>
    <row r="497" spans="10:18" ht="15.75" customHeight="1" x14ac:dyDescent="0.25">
      <c r="J497" s="109"/>
      <c r="N497" s="109"/>
      <c r="R497" s="109"/>
    </row>
    <row r="498" spans="10:18" ht="15.75" customHeight="1" x14ac:dyDescent="0.25">
      <c r="J498" s="109"/>
      <c r="N498" s="109"/>
      <c r="R498" s="109"/>
    </row>
    <row r="499" spans="10:18" ht="15.75" customHeight="1" x14ac:dyDescent="0.25">
      <c r="J499" s="109"/>
      <c r="N499" s="109"/>
      <c r="R499" s="109"/>
    </row>
    <row r="500" spans="10:18" ht="15.75" customHeight="1" x14ac:dyDescent="0.25">
      <c r="J500" s="109"/>
      <c r="N500" s="109"/>
      <c r="R500" s="109"/>
    </row>
    <row r="501" spans="10:18" ht="15.75" customHeight="1" x14ac:dyDescent="0.25">
      <c r="J501" s="109"/>
      <c r="N501" s="109"/>
      <c r="R501" s="109"/>
    </row>
    <row r="502" spans="10:18" ht="15.75" customHeight="1" x14ac:dyDescent="0.25">
      <c r="J502" s="109"/>
      <c r="N502" s="109"/>
      <c r="R502" s="109"/>
    </row>
    <row r="503" spans="10:18" ht="15.75" customHeight="1" x14ac:dyDescent="0.25">
      <c r="J503" s="109"/>
      <c r="N503" s="109"/>
      <c r="R503" s="109"/>
    </row>
    <row r="504" spans="10:18" ht="15.75" customHeight="1" x14ac:dyDescent="0.25">
      <c r="J504" s="109"/>
      <c r="N504" s="109"/>
      <c r="R504" s="109"/>
    </row>
    <row r="505" spans="10:18" ht="15.75" customHeight="1" x14ac:dyDescent="0.25">
      <c r="J505" s="109"/>
      <c r="N505" s="109"/>
      <c r="R505" s="109"/>
    </row>
    <row r="506" spans="10:18" ht="15.75" customHeight="1" x14ac:dyDescent="0.25">
      <c r="J506" s="109"/>
      <c r="N506" s="109"/>
      <c r="R506" s="109"/>
    </row>
    <row r="507" spans="10:18" ht="15.75" customHeight="1" x14ac:dyDescent="0.25">
      <c r="J507" s="109"/>
      <c r="N507" s="109"/>
      <c r="R507" s="109"/>
    </row>
    <row r="508" spans="10:18" ht="15.75" customHeight="1" x14ac:dyDescent="0.25">
      <c r="J508" s="109"/>
      <c r="N508" s="109"/>
      <c r="R508" s="109"/>
    </row>
    <row r="509" spans="10:18" ht="15.75" customHeight="1" x14ac:dyDescent="0.25">
      <c r="J509" s="109"/>
      <c r="N509" s="109"/>
      <c r="R509" s="109"/>
    </row>
    <row r="510" spans="10:18" ht="15.75" customHeight="1" x14ac:dyDescent="0.25">
      <c r="J510" s="109"/>
      <c r="N510" s="109"/>
      <c r="R510" s="109"/>
    </row>
    <row r="511" spans="10:18" ht="15.75" customHeight="1" x14ac:dyDescent="0.25">
      <c r="J511" s="109"/>
      <c r="N511" s="109"/>
      <c r="R511" s="109"/>
    </row>
    <row r="512" spans="10:18" ht="15.75" customHeight="1" x14ac:dyDescent="0.25">
      <c r="J512" s="109"/>
      <c r="N512" s="109"/>
      <c r="R512" s="109"/>
    </row>
    <row r="513" spans="10:18" ht="15.75" customHeight="1" x14ac:dyDescent="0.25">
      <c r="J513" s="109"/>
      <c r="N513" s="109"/>
      <c r="R513" s="109"/>
    </row>
    <row r="514" spans="10:18" ht="15.75" customHeight="1" x14ac:dyDescent="0.25">
      <c r="J514" s="109"/>
      <c r="N514" s="109"/>
      <c r="R514" s="109"/>
    </row>
    <row r="515" spans="10:18" ht="15.75" customHeight="1" x14ac:dyDescent="0.25">
      <c r="J515" s="109"/>
      <c r="N515" s="109"/>
      <c r="R515" s="109"/>
    </row>
    <row r="516" spans="10:18" ht="15.75" customHeight="1" x14ac:dyDescent="0.25">
      <c r="J516" s="109"/>
      <c r="N516" s="109"/>
      <c r="R516" s="109"/>
    </row>
    <row r="517" spans="10:18" ht="15.75" customHeight="1" x14ac:dyDescent="0.25">
      <c r="J517" s="109"/>
      <c r="N517" s="109"/>
      <c r="R517" s="109"/>
    </row>
    <row r="518" spans="10:18" ht="15.75" customHeight="1" x14ac:dyDescent="0.25">
      <c r="J518" s="109"/>
      <c r="N518" s="109"/>
      <c r="R518" s="109"/>
    </row>
    <row r="519" spans="10:18" ht="15.75" customHeight="1" x14ac:dyDescent="0.25">
      <c r="J519" s="109"/>
      <c r="N519" s="109"/>
      <c r="R519" s="109"/>
    </row>
    <row r="520" spans="10:18" ht="15.75" customHeight="1" x14ac:dyDescent="0.25">
      <c r="J520" s="109"/>
      <c r="N520" s="109"/>
      <c r="R520" s="109"/>
    </row>
    <row r="521" spans="10:18" ht="15.75" customHeight="1" x14ac:dyDescent="0.25">
      <c r="J521" s="109"/>
      <c r="N521" s="109"/>
      <c r="R521" s="109"/>
    </row>
    <row r="522" spans="10:18" ht="15.75" customHeight="1" x14ac:dyDescent="0.25">
      <c r="J522" s="109"/>
      <c r="N522" s="109"/>
      <c r="R522" s="109"/>
    </row>
    <row r="523" spans="10:18" ht="15.75" customHeight="1" x14ac:dyDescent="0.25">
      <c r="J523" s="109"/>
      <c r="N523" s="109"/>
      <c r="R523" s="109"/>
    </row>
    <row r="524" spans="10:18" ht="15.75" customHeight="1" x14ac:dyDescent="0.25">
      <c r="J524" s="109"/>
      <c r="N524" s="109"/>
      <c r="R524" s="109"/>
    </row>
    <row r="525" spans="10:18" ht="15.75" customHeight="1" x14ac:dyDescent="0.25">
      <c r="J525" s="109"/>
      <c r="N525" s="109"/>
      <c r="R525" s="109"/>
    </row>
    <row r="526" spans="10:18" ht="15.75" customHeight="1" x14ac:dyDescent="0.25">
      <c r="J526" s="109"/>
      <c r="N526" s="109"/>
      <c r="R526" s="109"/>
    </row>
    <row r="527" spans="10:18" ht="15.75" customHeight="1" x14ac:dyDescent="0.25">
      <c r="J527" s="109"/>
      <c r="N527" s="109"/>
      <c r="R527" s="109"/>
    </row>
    <row r="528" spans="10:18" ht="15.75" customHeight="1" x14ac:dyDescent="0.25">
      <c r="J528" s="109"/>
      <c r="N528" s="109"/>
      <c r="R528" s="109"/>
    </row>
    <row r="529" spans="10:18" ht="15.75" customHeight="1" x14ac:dyDescent="0.25">
      <c r="J529" s="109"/>
      <c r="N529" s="109"/>
      <c r="R529" s="109"/>
    </row>
    <row r="530" spans="10:18" ht="15.75" customHeight="1" x14ac:dyDescent="0.25">
      <c r="J530" s="109"/>
      <c r="N530" s="109"/>
      <c r="R530" s="109"/>
    </row>
    <row r="531" spans="10:18" ht="15.75" customHeight="1" x14ac:dyDescent="0.25">
      <c r="J531" s="109"/>
      <c r="N531" s="109"/>
      <c r="R531" s="109"/>
    </row>
    <row r="532" spans="10:18" ht="15.75" customHeight="1" x14ac:dyDescent="0.25">
      <c r="J532" s="109"/>
      <c r="N532" s="109"/>
      <c r="R532" s="109"/>
    </row>
    <row r="533" spans="10:18" ht="15.75" customHeight="1" x14ac:dyDescent="0.25">
      <c r="J533" s="109"/>
      <c r="N533" s="109"/>
      <c r="R533" s="109"/>
    </row>
    <row r="534" spans="10:18" ht="15.75" customHeight="1" x14ac:dyDescent="0.25">
      <c r="J534" s="109"/>
      <c r="N534" s="109"/>
      <c r="R534" s="109"/>
    </row>
    <row r="535" spans="10:18" ht="15.75" customHeight="1" x14ac:dyDescent="0.25">
      <c r="J535" s="109"/>
      <c r="N535" s="109"/>
      <c r="R535" s="109"/>
    </row>
    <row r="536" spans="10:18" ht="15.75" customHeight="1" x14ac:dyDescent="0.25">
      <c r="J536" s="109"/>
      <c r="N536" s="109"/>
      <c r="R536" s="109"/>
    </row>
    <row r="537" spans="10:18" ht="15.75" customHeight="1" x14ac:dyDescent="0.25">
      <c r="J537" s="109"/>
      <c r="N537" s="109"/>
      <c r="R537" s="109"/>
    </row>
    <row r="538" spans="10:18" ht="15.75" customHeight="1" x14ac:dyDescent="0.25">
      <c r="J538" s="109"/>
      <c r="N538" s="109"/>
      <c r="R538" s="109"/>
    </row>
    <row r="539" spans="10:18" ht="15.75" customHeight="1" x14ac:dyDescent="0.25">
      <c r="J539" s="109"/>
      <c r="N539" s="109"/>
      <c r="R539" s="109"/>
    </row>
    <row r="540" spans="10:18" ht="15.75" customHeight="1" x14ac:dyDescent="0.25">
      <c r="J540" s="109"/>
      <c r="N540" s="109"/>
      <c r="R540" s="109"/>
    </row>
    <row r="541" spans="10:18" ht="15.75" customHeight="1" x14ac:dyDescent="0.25">
      <c r="J541" s="109"/>
      <c r="N541" s="109"/>
      <c r="R541" s="109"/>
    </row>
    <row r="542" spans="10:18" ht="15.75" customHeight="1" x14ac:dyDescent="0.25">
      <c r="J542" s="109"/>
      <c r="N542" s="109"/>
      <c r="R542" s="109"/>
    </row>
    <row r="543" spans="10:18" ht="15.75" customHeight="1" x14ac:dyDescent="0.25">
      <c r="J543" s="109"/>
      <c r="N543" s="109"/>
      <c r="R543" s="109"/>
    </row>
    <row r="544" spans="10:18" ht="15.75" customHeight="1" x14ac:dyDescent="0.25">
      <c r="J544" s="109"/>
      <c r="N544" s="109"/>
      <c r="R544" s="109"/>
    </row>
    <row r="545" spans="10:18" ht="15.75" customHeight="1" x14ac:dyDescent="0.25">
      <c r="J545" s="109"/>
      <c r="N545" s="109"/>
      <c r="R545" s="109"/>
    </row>
    <row r="546" spans="10:18" ht="15.75" customHeight="1" x14ac:dyDescent="0.25">
      <c r="J546" s="109"/>
      <c r="N546" s="109"/>
      <c r="R546" s="109"/>
    </row>
    <row r="547" spans="10:18" ht="15.75" customHeight="1" x14ac:dyDescent="0.25">
      <c r="J547" s="109"/>
      <c r="N547" s="109"/>
      <c r="R547" s="109"/>
    </row>
    <row r="548" spans="10:18" ht="15.75" customHeight="1" x14ac:dyDescent="0.25">
      <c r="J548" s="109"/>
      <c r="N548" s="109"/>
      <c r="R548" s="109"/>
    </row>
    <row r="549" spans="10:18" ht="15.75" customHeight="1" x14ac:dyDescent="0.25">
      <c r="J549" s="109"/>
      <c r="N549" s="109"/>
      <c r="R549" s="109"/>
    </row>
    <row r="550" spans="10:18" ht="15.75" customHeight="1" x14ac:dyDescent="0.25">
      <c r="J550" s="109"/>
      <c r="N550" s="109"/>
      <c r="R550" s="109"/>
    </row>
    <row r="551" spans="10:18" ht="15.75" customHeight="1" x14ac:dyDescent="0.25">
      <c r="J551" s="109"/>
      <c r="N551" s="109"/>
      <c r="R551" s="109"/>
    </row>
    <row r="552" spans="10:18" ht="15.75" customHeight="1" x14ac:dyDescent="0.25">
      <c r="J552" s="109"/>
      <c r="N552" s="109"/>
      <c r="R552" s="109"/>
    </row>
    <row r="553" spans="10:18" ht="15.75" customHeight="1" x14ac:dyDescent="0.25">
      <c r="J553" s="109"/>
      <c r="N553" s="109"/>
      <c r="R553" s="109"/>
    </row>
    <row r="554" spans="10:18" ht="15.75" customHeight="1" x14ac:dyDescent="0.25">
      <c r="J554" s="109"/>
      <c r="N554" s="109"/>
      <c r="R554" s="109"/>
    </row>
    <row r="555" spans="10:18" ht="15.75" customHeight="1" x14ac:dyDescent="0.25">
      <c r="J555" s="109"/>
      <c r="N555" s="109"/>
      <c r="R555" s="109"/>
    </row>
    <row r="556" spans="10:18" ht="15.75" customHeight="1" x14ac:dyDescent="0.25">
      <c r="J556" s="109"/>
      <c r="N556" s="109"/>
      <c r="R556" s="109"/>
    </row>
    <row r="557" spans="10:18" ht="15.75" customHeight="1" x14ac:dyDescent="0.25">
      <c r="J557" s="109"/>
      <c r="N557" s="109"/>
      <c r="R557" s="109"/>
    </row>
    <row r="558" spans="10:18" ht="15.75" customHeight="1" x14ac:dyDescent="0.25">
      <c r="J558" s="109"/>
      <c r="N558" s="109"/>
      <c r="R558" s="109"/>
    </row>
    <row r="559" spans="10:18" ht="15.75" customHeight="1" x14ac:dyDescent="0.25">
      <c r="J559" s="109"/>
      <c r="N559" s="109"/>
      <c r="R559" s="109"/>
    </row>
    <row r="560" spans="10:18" ht="15.75" customHeight="1" x14ac:dyDescent="0.25">
      <c r="J560" s="109"/>
      <c r="N560" s="109"/>
      <c r="R560" s="109"/>
    </row>
    <row r="561" spans="10:18" ht="15.75" customHeight="1" x14ac:dyDescent="0.25">
      <c r="J561" s="109"/>
      <c r="N561" s="109"/>
      <c r="R561" s="109"/>
    </row>
    <row r="562" spans="10:18" ht="15.75" customHeight="1" x14ac:dyDescent="0.25">
      <c r="J562" s="109"/>
      <c r="N562" s="109"/>
      <c r="R562" s="109"/>
    </row>
    <row r="563" spans="10:18" ht="15.75" customHeight="1" x14ac:dyDescent="0.25">
      <c r="J563" s="109"/>
      <c r="N563" s="109"/>
      <c r="R563" s="109"/>
    </row>
    <row r="564" spans="10:18" ht="15.75" customHeight="1" x14ac:dyDescent="0.25">
      <c r="J564" s="109"/>
      <c r="N564" s="109"/>
      <c r="R564" s="109"/>
    </row>
    <row r="565" spans="10:18" ht="15.75" customHeight="1" x14ac:dyDescent="0.25">
      <c r="J565" s="109"/>
      <c r="N565" s="109"/>
      <c r="R565" s="109"/>
    </row>
    <row r="566" spans="10:18" ht="15.75" customHeight="1" x14ac:dyDescent="0.25">
      <c r="J566" s="109"/>
      <c r="N566" s="109"/>
      <c r="R566" s="109"/>
    </row>
    <row r="567" spans="10:18" ht="15.75" customHeight="1" x14ac:dyDescent="0.25">
      <c r="J567" s="109"/>
      <c r="N567" s="109"/>
      <c r="R567" s="109"/>
    </row>
    <row r="568" spans="10:18" ht="15.75" customHeight="1" x14ac:dyDescent="0.25">
      <c r="J568" s="109"/>
      <c r="N568" s="109"/>
      <c r="R568" s="109"/>
    </row>
    <row r="569" spans="10:18" ht="15.75" customHeight="1" x14ac:dyDescent="0.25">
      <c r="J569" s="109"/>
      <c r="N569" s="109"/>
      <c r="R569" s="109"/>
    </row>
    <row r="570" spans="10:18" ht="15.75" customHeight="1" x14ac:dyDescent="0.25">
      <c r="J570" s="109"/>
      <c r="N570" s="109"/>
      <c r="R570" s="109"/>
    </row>
    <row r="571" spans="10:18" ht="15.75" customHeight="1" x14ac:dyDescent="0.25">
      <c r="J571" s="109"/>
      <c r="N571" s="109"/>
      <c r="R571" s="109"/>
    </row>
    <row r="572" spans="10:18" ht="15.75" customHeight="1" x14ac:dyDescent="0.25">
      <c r="J572" s="109"/>
      <c r="N572" s="109"/>
      <c r="R572" s="109"/>
    </row>
    <row r="573" spans="10:18" ht="15.75" customHeight="1" x14ac:dyDescent="0.25">
      <c r="J573" s="109"/>
      <c r="N573" s="109"/>
      <c r="R573" s="109"/>
    </row>
    <row r="574" spans="10:18" ht="15.75" customHeight="1" x14ac:dyDescent="0.25">
      <c r="J574" s="109"/>
      <c r="N574" s="109"/>
      <c r="R574" s="109"/>
    </row>
    <row r="575" spans="10:18" ht="15.75" customHeight="1" x14ac:dyDescent="0.25">
      <c r="J575" s="109"/>
      <c r="N575" s="109"/>
      <c r="R575" s="109"/>
    </row>
    <row r="576" spans="10:18" ht="15.75" customHeight="1" x14ac:dyDescent="0.25">
      <c r="J576" s="109"/>
      <c r="N576" s="109"/>
      <c r="R576" s="109"/>
    </row>
    <row r="577" spans="10:18" ht="15.75" customHeight="1" x14ac:dyDescent="0.25">
      <c r="J577" s="109"/>
      <c r="N577" s="109"/>
      <c r="R577" s="109"/>
    </row>
    <row r="578" spans="10:18" ht="15.75" customHeight="1" x14ac:dyDescent="0.25">
      <c r="J578" s="109"/>
      <c r="N578" s="109"/>
      <c r="R578" s="109"/>
    </row>
    <row r="579" spans="10:18" ht="15.75" customHeight="1" x14ac:dyDescent="0.25">
      <c r="J579" s="109"/>
      <c r="N579" s="109"/>
      <c r="R579" s="109"/>
    </row>
    <row r="580" spans="10:18" ht="15.75" customHeight="1" x14ac:dyDescent="0.25">
      <c r="J580" s="109"/>
      <c r="N580" s="109"/>
      <c r="R580" s="109"/>
    </row>
    <row r="581" spans="10:18" ht="15.75" customHeight="1" x14ac:dyDescent="0.25">
      <c r="J581" s="109"/>
      <c r="N581" s="109"/>
      <c r="R581" s="109"/>
    </row>
    <row r="582" spans="10:18" ht="15.75" customHeight="1" x14ac:dyDescent="0.25">
      <c r="J582" s="109"/>
      <c r="N582" s="109"/>
      <c r="R582" s="109"/>
    </row>
    <row r="583" spans="10:18" ht="15.75" customHeight="1" x14ac:dyDescent="0.25">
      <c r="J583" s="109"/>
      <c r="N583" s="109"/>
      <c r="R583" s="109"/>
    </row>
    <row r="584" spans="10:18" ht="15.75" customHeight="1" x14ac:dyDescent="0.25">
      <c r="J584" s="109"/>
      <c r="N584" s="109"/>
      <c r="R584" s="109"/>
    </row>
    <row r="585" spans="10:18" ht="15.75" customHeight="1" x14ac:dyDescent="0.25">
      <c r="J585" s="109"/>
      <c r="N585" s="109"/>
      <c r="R585" s="109"/>
    </row>
    <row r="586" spans="10:18" ht="15.75" customHeight="1" x14ac:dyDescent="0.25">
      <c r="J586" s="109"/>
      <c r="N586" s="109"/>
      <c r="R586" s="109"/>
    </row>
    <row r="587" spans="10:18" ht="15.75" customHeight="1" x14ac:dyDescent="0.25">
      <c r="J587" s="109"/>
      <c r="N587" s="109"/>
      <c r="R587" s="109"/>
    </row>
    <row r="588" spans="10:18" ht="15.75" customHeight="1" x14ac:dyDescent="0.25">
      <c r="J588" s="109"/>
      <c r="N588" s="109"/>
      <c r="R588" s="109"/>
    </row>
    <row r="589" spans="10:18" ht="15.75" customHeight="1" x14ac:dyDescent="0.25">
      <c r="J589" s="109"/>
      <c r="N589" s="109"/>
      <c r="R589" s="109"/>
    </row>
    <row r="590" spans="10:18" ht="15.75" customHeight="1" x14ac:dyDescent="0.25">
      <c r="J590" s="109"/>
      <c r="N590" s="109"/>
      <c r="R590" s="109"/>
    </row>
    <row r="591" spans="10:18" ht="15.75" customHeight="1" x14ac:dyDescent="0.25">
      <c r="J591" s="109"/>
      <c r="N591" s="109"/>
      <c r="R591" s="109"/>
    </row>
    <row r="592" spans="10:18" ht="15.75" customHeight="1" x14ac:dyDescent="0.25">
      <c r="J592" s="109"/>
      <c r="N592" s="109"/>
      <c r="R592" s="109"/>
    </row>
    <row r="593" spans="10:18" ht="15.75" customHeight="1" x14ac:dyDescent="0.25">
      <c r="J593" s="109"/>
      <c r="N593" s="109"/>
      <c r="R593" s="109"/>
    </row>
    <row r="594" spans="10:18" ht="15.75" customHeight="1" x14ac:dyDescent="0.25">
      <c r="J594" s="109"/>
      <c r="N594" s="109"/>
      <c r="R594" s="109"/>
    </row>
    <row r="595" spans="10:18" ht="15.75" customHeight="1" x14ac:dyDescent="0.25">
      <c r="J595" s="109"/>
      <c r="N595" s="109"/>
      <c r="R595" s="109"/>
    </row>
    <row r="596" spans="10:18" ht="15.75" customHeight="1" x14ac:dyDescent="0.25">
      <c r="J596" s="109"/>
      <c r="N596" s="109"/>
      <c r="R596" s="109"/>
    </row>
    <row r="597" spans="10:18" ht="15.75" customHeight="1" x14ac:dyDescent="0.25">
      <c r="J597" s="109"/>
      <c r="N597" s="109"/>
      <c r="R597" s="109"/>
    </row>
    <row r="598" spans="10:18" ht="15.75" customHeight="1" x14ac:dyDescent="0.25">
      <c r="J598" s="109"/>
      <c r="N598" s="109"/>
      <c r="R598" s="109"/>
    </row>
    <row r="599" spans="10:18" ht="15.75" customHeight="1" x14ac:dyDescent="0.25">
      <c r="J599" s="109"/>
      <c r="N599" s="109"/>
      <c r="R599" s="109"/>
    </row>
    <row r="600" spans="10:18" ht="15.75" customHeight="1" x14ac:dyDescent="0.25">
      <c r="J600" s="109"/>
      <c r="N600" s="109"/>
      <c r="R600" s="109"/>
    </row>
    <row r="601" spans="10:18" ht="15.75" customHeight="1" x14ac:dyDescent="0.25">
      <c r="J601" s="109"/>
      <c r="N601" s="109"/>
      <c r="R601" s="109"/>
    </row>
    <row r="602" spans="10:18" ht="15.75" customHeight="1" x14ac:dyDescent="0.25">
      <c r="J602" s="109"/>
      <c r="N602" s="109"/>
      <c r="R602" s="109"/>
    </row>
    <row r="603" spans="10:18" ht="15.75" customHeight="1" x14ac:dyDescent="0.25">
      <c r="J603" s="109"/>
      <c r="N603" s="109"/>
      <c r="R603" s="109"/>
    </row>
    <row r="604" spans="10:18" ht="15.75" customHeight="1" x14ac:dyDescent="0.25">
      <c r="J604" s="109"/>
      <c r="N604" s="109"/>
      <c r="R604" s="109"/>
    </row>
    <row r="605" spans="10:18" ht="15.75" customHeight="1" x14ac:dyDescent="0.25">
      <c r="J605" s="109"/>
      <c r="N605" s="109"/>
      <c r="R605" s="109"/>
    </row>
    <row r="606" spans="10:18" ht="15.75" customHeight="1" x14ac:dyDescent="0.25">
      <c r="J606" s="109"/>
      <c r="N606" s="109"/>
      <c r="R606" s="109"/>
    </row>
    <row r="607" spans="10:18" ht="15.75" customHeight="1" x14ac:dyDescent="0.25">
      <c r="J607" s="109"/>
      <c r="N607" s="109"/>
      <c r="R607" s="109"/>
    </row>
    <row r="608" spans="10:18" ht="15.75" customHeight="1" x14ac:dyDescent="0.25">
      <c r="J608" s="109"/>
      <c r="N608" s="109"/>
      <c r="R608" s="109"/>
    </row>
    <row r="609" spans="10:18" ht="15.75" customHeight="1" x14ac:dyDescent="0.25">
      <c r="J609" s="109"/>
      <c r="N609" s="109"/>
      <c r="R609" s="109"/>
    </row>
    <row r="610" spans="10:18" ht="15.75" customHeight="1" x14ac:dyDescent="0.25">
      <c r="J610" s="109"/>
      <c r="N610" s="109"/>
      <c r="R610" s="109"/>
    </row>
    <row r="611" spans="10:18" ht="15.75" customHeight="1" x14ac:dyDescent="0.25">
      <c r="J611" s="109"/>
      <c r="N611" s="109"/>
      <c r="R611" s="109"/>
    </row>
    <row r="612" spans="10:18" ht="15.75" customHeight="1" x14ac:dyDescent="0.25">
      <c r="J612" s="109"/>
      <c r="N612" s="109"/>
      <c r="R612" s="109"/>
    </row>
    <row r="613" spans="10:18" ht="15.75" customHeight="1" x14ac:dyDescent="0.25">
      <c r="J613" s="109"/>
      <c r="N613" s="109"/>
      <c r="R613" s="109"/>
    </row>
    <row r="614" spans="10:18" ht="15.75" customHeight="1" x14ac:dyDescent="0.25">
      <c r="J614" s="109"/>
      <c r="N614" s="109"/>
      <c r="R614" s="109"/>
    </row>
    <row r="615" spans="10:18" ht="15.75" customHeight="1" x14ac:dyDescent="0.25">
      <c r="J615" s="109"/>
      <c r="N615" s="109"/>
      <c r="R615" s="109"/>
    </row>
    <row r="616" spans="10:18" ht="15.75" customHeight="1" x14ac:dyDescent="0.25">
      <c r="J616" s="109"/>
      <c r="N616" s="109"/>
      <c r="R616" s="109"/>
    </row>
    <row r="617" spans="10:18" ht="15.75" customHeight="1" x14ac:dyDescent="0.25">
      <c r="J617" s="109"/>
      <c r="N617" s="109"/>
      <c r="R617" s="109"/>
    </row>
    <row r="618" spans="10:18" ht="15.75" customHeight="1" x14ac:dyDescent="0.25">
      <c r="J618" s="109"/>
      <c r="N618" s="109"/>
      <c r="R618" s="109"/>
    </row>
    <row r="619" spans="10:18" ht="15.75" customHeight="1" x14ac:dyDescent="0.25">
      <c r="J619" s="109"/>
      <c r="N619" s="109"/>
      <c r="R619" s="109"/>
    </row>
    <row r="620" spans="10:18" ht="15.75" customHeight="1" x14ac:dyDescent="0.25">
      <c r="J620" s="109"/>
      <c r="N620" s="109"/>
      <c r="R620" s="109"/>
    </row>
    <row r="621" spans="10:18" ht="15.75" customHeight="1" x14ac:dyDescent="0.25">
      <c r="J621" s="109"/>
      <c r="N621" s="109"/>
      <c r="R621" s="109"/>
    </row>
    <row r="622" spans="10:18" ht="15.75" customHeight="1" x14ac:dyDescent="0.25">
      <c r="J622" s="109"/>
      <c r="N622" s="109"/>
      <c r="R622" s="109"/>
    </row>
    <row r="623" spans="10:18" ht="15.75" customHeight="1" x14ac:dyDescent="0.25">
      <c r="J623" s="109"/>
      <c r="N623" s="109"/>
      <c r="R623" s="109"/>
    </row>
    <row r="624" spans="10:18" ht="15.75" customHeight="1" x14ac:dyDescent="0.25">
      <c r="J624" s="109"/>
      <c r="N624" s="109"/>
      <c r="R624" s="109"/>
    </row>
    <row r="625" spans="10:18" ht="15.75" customHeight="1" x14ac:dyDescent="0.25">
      <c r="J625" s="109"/>
      <c r="N625" s="109"/>
      <c r="R625" s="109"/>
    </row>
    <row r="626" spans="10:18" ht="15.75" customHeight="1" x14ac:dyDescent="0.25">
      <c r="J626" s="109"/>
      <c r="N626" s="109"/>
      <c r="R626" s="109"/>
    </row>
    <row r="627" spans="10:18" ht="15.75" customHeight="1" x14ac:dyDescent="0.25">
      <c r="J627" s="109"/>
      <c r="N627" s="109"/>
      <c r="R627" s="109"/>
    </row>
    <row r="628" spans="10:18" ht="15.75" customHeight="1" x14ac:dyDescent="0.25">
      <c r="J628" s="109"/>
      <c r="N628" s="109"/>
      <c r="R628" s="109"/>
    </row>
    <row r="629" spans="10:18" ht="15.75" customHeight="1" x14ac:dyDescent="0.25">
      <c r="J629" s="109"/>
      <c r="N629" s="109"/>
      <c r="R629" s="109"/>
    </row>
    <row r="630" spans="10:18" ht="15.75" customHeight="1" x14ac:dyDescent="0.25">
      <c r="J630" s="109"/>
      <c r="N630" s="109"/>
      <c r="R630" s="109"/>
    </row>
    <row r="631" spans="10:18" ht="15.75" customHeight="1" x14ac:dyDescent="0.25">
      <c r="J631" s="109"/>
      <c r="N631" s="109"/>
      <c r="R631" s="109"/>
    </row>
    <row r="632" spans="10:18" ht="15.75" customHeight="1" x14ac:dyDescent="0.25">
      <c r="J632" s="109"/>
      <c r="N632" s="109"/>
      <c r="R632" s="109"/>
    </row>
    <row r="633" spans="10:18" ht="15.75" customHeight="1" x14ac:dyDescent="0.25">
      <c r="J633" s="109"/>
      <c r="N633" s="109"/>
      <c r="R633" s="109"/>
    </row>
    <row r="634" spans="10:18" ht="15.75" customHeight="1" x14ac:dyDescent="0.25">
      <c r="J634" s="109"/>
      <c r="N634" s="109"/>
      <c r="R634" s="109"/>
    </row>
    <row r="635" spans="10:18" ht="15.75" customHeight="1" x14ac:dyDescent="0.25">
      <c r="J635" s="109"/>
      <c r="N635" s="109"/>
      <c r="R635" s="109"/>
    </row>
    <row r="636" spans="10:18" ht="15.75" customHeight="1" x14ac:dyDescent="0.25">
      <c r="J636" s="109"/>
      <c r="N636" s="109"/>
      <c r="R636" s="109"/>
    </row>
    <row r="637" spans="10:18" ht="15.75" customHeight="1" x14ac:dyDescent="0.25">
      <c r="J637" s="109"/>
      <c r="N637" s="109"/>
      <c r="R637" s="109"/>
    </row>
    <row r="638" spans="10:18" ht="15.75" customHeight="1" x14ac:dyDescent="0.25">
      <c r="J638" s="109"/>
      <c r="N638" s="109"/>
      <c r="R638" s="109"/>
    </row>
    <row r="639" spans="10:18" ht="15.75" customHeight="1" x14ac:dyDescent="0.25">
      <c r="J639" s="109"/>
      <c r="N639" s="109"/>
      <c r="R639" s="109"/>
    </row>
    <row r="640" spans="10:18" ht="15.75" customHeight="1" x14ac:dyDescent="0.25">
      <c r="J640" s="109"/>
      <c r="N640" s="109"/>
      <c r="R640" s="109"/>
    </row>
    <row r="641" spans="10:18" ht="15.75" customHeight="1" x14ac:dyDescent="0.25">
      <c r="J641" s="109"/>
      <c r="N641" s="109"/>
      <c r="R641" s="109"/>
    </row>
    <row r="642" spans="10:18" ht="15.75" customHeight="1" x14ac:dyDescent="0.25">
      <c r="J642" s="109"/>
      <c r="N642" s="109"/>
      <c r="R642" s="109"/>
    </row>
    <row r="643" spans="10:18" ht="15.75" customHeight="1" x14ac:dyDescent="0.25">
      <c r="J643" s="109"/>
      <c r="N643" s="109"/>
      <c r="R643" s="109"/>
    </row>
    <row r="644" spans="10:18" ht="15.75" customHeight="1" x14ac:dyDescent="0.25">
      <c r="J644" s="109"/>
      <c r="N644" s="109"/>
      <c r="R644" s="109"/>
    </row>
    <row r="645" spans="10:18" ht="15.75" customHeight="1" x14ac:dyDescent="0.25">
      <c r="J645" s="109"/>
      <c r="N645" s="109"/>
      <c r="R645" s="109"/>
    </row>
    <row r="646" spans="10:18" ht="15.75" customHeight="1" x14ac:dyDescent="0.25">
      <c r="J646" s="109"/>
      <c r="N646" s="109"/>
      <c r="R646" s="109"/>
    </row>
    <row r="647" spans="10:18" ht="15.75" customHeight="1" x14ac:dyDescent="0.25">
      <c r="J647" s="109"/>
      <c r="N647" s="109"/>
      <c r="R647" s="109"/>
    </row>
    <row r="648" spans="10:18" ht="15.75" customHeight="1" x14ac:dyDescent="0.25">
      <c r="J648" s="109"/>
      <c r="N648" s="109"/>
      <c r="R648" s="109"/>
    </row>
    <row r="649" spans="10:18" ht="15.75" customHeight="1" x14ac:dyDescent="0.25">
      <c r="J649" s="109"/>
      <c r="N649" s="109"/>
      <c r="R649" s="109"/>
    </row>
    <row r="650" spans="10:18" ht="15.75" customHeight="1" x14ac:dyDescent="0.25">
      <c r="J650" s="109"/>
      <c r="N650" s="109"/>
      <c r="R650" s="109"/>
    </row>
    <row r="651" spans="10:18" ht="15.75" customHeight="1" x14ac:dyDescent="0.25">
      <c r="J651" s="109"/>
      <c r="N651" s="109"/>
      <c r="R651" s="109"/>
    </row>
    <row r="652" spans="10:18" ht="15.75" customHeight="1" x14ac:dyDescent="0.25">
      <c r="J652" s="109"/>
      <c r="N652" s="109"/>
      <c r="R652" s="109"/>
    </row>
    <row r="653" spans="10:18" ht="15.75" customHeight="1" x14ac:dyDescent="0.25">
      <c r="J653" s="109"/>
      <c r="N653" s="109"/>
      <c r="R653" s="109"/>
    </row>
    <row r="654" spans="10:18" ht="15.75" customHeight="1" x14ac:dyDescent="0.25">
      <c r="J654" s="109"/>
      <c r="N654" s="109"/>
      <c r="R654" s="109"/>
    </row>
    <row r="655" spans="10:18" ht="15.75" customHeight="1" x14ac:dyDescent="0.25">
      <c r="J655" s="109"/>
      <c r="N655" s="109"/>
      <c r="R655" s="109"/>
    </row>
    <row r="656" spans="10:18" ht="15.75" customHeight="1" x14ac:dyDescent="0.25">
      <c r="J656" s="109"/>
      <c r="N656" s="109"/>
      <c r="R656" s="109"/>
    </row>
    <row r="657" spans="10:18" ht="15.75" customHeight="1" x14ac:dyDescent="0.25">
      <c r="J657" s="109"/>
      <c r="N657" s="109"/>
      <c r="R657" s="109"/>
    </row>
    <row r="658" spans="10:18" ht="15.75" customHeight="1" x14ac:dyDescent="0.25">
      <c r="J658" s="109"/>
      <c r="N658" s="109"/>
      <c r="R658" s="109"/>
    </row>
    <row r="659" spans="10:18" ht="15.75" customHeight="1" x14ac:dyDescent="0.25">
      <c r="J659" s="109"/>
      <c r="N659" s="109"/>
      <c r="R659" s="109"/>
    </row>
    <row r="660" spans="10:18" ht="15.75" customHeight="1" x14ac:dyDescent="0.25">
      <c r="J660" s="109"/>
      <c r="N660" s="109"/>
      <c r="R660" s="109"/>
    </row>
    <row r="661" spans="10:18" ht="15.75" customHeight="1" x14ac:dyDescent="0.25">
      <c r="J661" s="109"/>
      <c r="N661" s="109"/>
      <c r="R661" s="109"/>
    </row>
    <row r="662" spans="10:18" ht="15.75" customHeight="1" x14ac:dyDescent="0.25">
      <c r="J662" s="109"/>
      <c r="N662" s="109"/>
      <c r="R662" s="109"/>
    </row>
    <row r="663" spans="10:18" ht="15.75" customHeight="1" x14ac:dyDescent="0.25">
      <c r="J663" s="109"/>
      <c r="N663" s="109"/>
      <c r="R663" s="109"/>
    </row>
    <row r="664" spans="10:18" ht="15.75" customHeight="1" x14ac:dyDescent="0.25">
      <c r="J664" s="109"/>
      <c r="N664" s="109"/>
      <c r="R664" s="109"/>
    </row>
    <row r="665" spans="10:18" ht="15.75" customHeight="1" x14ac:dyDescent="0.25">
      <c r="J665" s="109"/>
      <c r="N665" s="109"/>
      <c r="R665" s="109"/>
    </row>
    <row r="666" spans="10:18" ht="15.75" customHeight="1" x14ac:dyDescent="0.25">
      <c r="J666" s="109"/>
      <c r="N666" s="109"/>
      <c r="R666" s="109"/>
    </row>
    <row r="667" spans="10:18" ht="15.75" customHeight="1" x14ac:dyDescent="0.25">
      <c r="J667" s="109"/>
      <c r="N667" s="109"/>
      <c r="R667" s="109"/>
    </row>
    <row r="668" spans="10:18" ht="15.75" customHeight="1" x14ac:dyDescent="0.25">
      <c r="J668" s="109"/>
      <c r="N668" s="109"/>
      <c r="R668" s="109"/>
    </row>
    <row r="669" spans="10:18" ht="15.75" customHeight="1" x14ac:dyDescent="0.25">
      <c r="J669" s="109"/>
      <c r="N669" s="109"/>
      <c r="R669" s="109"/>
    </row>
    <row r="670" spans="10:18" ht="15.75" customHeight="1" x14ac:dyDescent="0.25">
      <c r="J670" s="109"/>
      <c r="N670" s="109"/>
      <c r="R670" s="109"/>
    </row>
    <row r="671" spans="10:18" ht="15.75" customHeight="1" x14ac:dyDescent="0.25">
      <c r="J671" s="109"/>
      <c r="N671" s="109"/>
      <c r="R671" s="109"/>
    </row>
    <row r="672" spans="10:18" ht="15.75" customHeight="1" x14ac:dyDescent="0.25">
      <c r="J672" s="109"/>
      <c r="N672" s="109"/>
      <c r="R672" s="109"/>
    </row>
    <row r="673" spans="10:18" ht="15.75" customHeight="1" x14ac:dyDescent="0.25">
      <c r="J673" s="109"/>
      <c r="N673" s="109"/>
      <c r="R673" s="109"/>
    </row>
    <row r="674" spans="10:18" ht="15.75" customHeight="1" x14ac:dyDescent="0.25">
      <c r="J674" s="109"/>
      <c r="N674" s="109"/>
      <c r="R674" s="109"/>
    </row>
    <row r="675" spans="10:18" ht="15.75" customHeight="1" x14ac:dyDescent="0.25">
      <c r="J675" s="109"/>
      <c r="N675" s="109"/>
      <c r="R675" s="109"/>
    </row>
    <row r="676" spans="10:18" ht="15.75" customHeight="1" x14ac:dyDescent="0.25">
      <c r="J676" s="109"/>
      <c r="N676" s="109"/>
      <c r="R676" s="109"/>
    </row>
    <row r="677" spans="10:18" ht="15.75" customHeight="1" x14ac:dyDescent="0.25">
      <c r="J677" s="109"/>
      <c r="N677" s="109"/>
      <c r="R677" s="109"/>
    </row>
    <row r="678" spans="10:18" ht="15.75" customHeight="1" x14ac:dyDescent="0.25">
      <c r="J678" s="109"/>
      <c r="N678" s="109"/>
      <c r="R678" s="109"/>
    </row>
    <row r="679" spans="10:18" ht="15.75" customHeight="1" x14ac:dyDescent="0.25">
      <c r="J679" s="109"/>
      <c r="N679" s="109"/>
      <c r="R679" s="109"/>
    </row>
    <row r="680" spans="10:18" ht="15.75" customHeight="1" x14ac:dyDescent="0.25">
      <c r="J680" s="109"/>
      <c r="N680" s="109"/>
      <c r="R680" s="109"/>
    </row>
    <row r="681" spans="10:18" ht="15.75" customHeight="1" x14ac:dyDescent="0.25">
      <c r="J681" s="109"/>
      <c r="N681" s="109"/>
      <c r="R681" s="109"/>
    </row>
    <row r="682" spans="10:18" ht="15.75" customHeight="1" x14ac:dyDescent="0.25">
      <c r="J682" s="109"/>
      <c r="N682" s="109"/>
      <c r="R682" s="109"/>
    </row>
    <row r="683" spans="10:18" ht="15.75" customHeight="1" x14ac:dyDescent="0.25">
      <c r="J683" s="109"/>
      <c r="N683" s="109"/>
      <c r="R683" s="109"/>
    </row>
    <row r="684" spans="10:18" ht="15.75" customHeight="1" x14ac:dyDescent="0.25">
      <c r="J684" s="109"/>
      <c r="N684" s="109"/>
      <c r="R684" s="109"/>
    </row>
    <row r="685" spans="10:18" ht="15.75" customHeight="1" x14ac:dyDescent="0.25">
      <c r="J685" s="109"/>
      <c r="N685" s="109"/>
      <c r="R685" s="109"/>
    </row>
    <row r="686" spans="10:18" ht="15.75" customHeight="1" x14ac:dyDescent="0.25">
      <c r="J686" s="109"/>
      <c r="N686" s="109"/>
      <c r="R686" s="109"/>
    </row>
    <row r="687" spans="10:18" ht="15.75" customHeight="1" x14ac:dyDescent="0.25">
      <c r="J687" s="109"/>
      <c r="N687" s="109"/>
      <c r="R687" s="109"/>
    </row>
    <row r="688" spans="10:18" ht="15.75" customHeight="1" x14ac:dyDescent="0.25">
      <c r="J688" s="109"/>
      <c r="N688" s="109"/>
      <c r="R688" s="109"/>
    </row>
    <row r="689" spans="10:18" ht="15.75" customHeight="1" x14ac:dyDescent="0.25">
      <c r="J689" s="109"/>
      <c r="N689" s="109"/>
      <c r="R689" s="109"/>
    </row>
    <row r="690" spans="10:18" ht="15.75" customHeight="1" x14ac:dyDescent="0.25">
      <c r="J690" s="109"/>
      <c r="N690" s="109"/>
      <c r="R690" s="109"/>
    </row>
    <row r="691" spans="10:18" ht="15.75" customHeight="1" x14ac:dyDescent="0.25">
      <c r="J691" s="109"/>
      <c r="N691" s="109"/>
      <c r="R691" s="109"/>
    </row>
    <row r="692" spans="10:18" ht="15.75" customHeight="1" x14ac:dyDescent="0.25">
      <c r="J692" s="109"/>
      <c r="N692" s="109"/>
      <c r="R692" s="109"/>
    </row>
    <row r="693" spans="10:18" ht="15.75" customHeight="1" x14ac:dyDescent="0.25">
      <c r="J693" s="109"/>
      <c r="N693" s="109"/>
      <c r="R693" s="109"/>
    </row>
    <row r="694" spans="10:18" ht="15.75" customHeight="1" x14ac:dyDescent="0.25">
      <c r="J694" s="109"/>
      <c r="N694" s="109"/>
      <c r="R694" s="109"/>
    </row>
    <row r="695" spans="10:18" ht="15.75" customHeight="1" x14ac:dyDescent="0.25">
      <c r="J695" s="109"/>
      <c r="N695" s="109"/>
      <c r="R695" s="109"/>
    </row>
    <row r="696" spans="10:18" ht="15.75" customHeight="1" x14ac:dyDescent="0.25">
      <c r="J696" s="109"/>
      <c r="N696" s="109"/>
      <c r="R696" s="109"/>
    </row>
    <row r="697" spans="10:18" ht="15.75" customHeight="1" x14ac:dyDescent="0.25">
      <c r="J697" s="109"/>
      <c r="N697" s="109"/>
      <c r="R697" s="109"/>
    </row>
    <row r="698" spans="10:18" ht="15.75" customHeight="1" x14ac:dyDescent="0.25">
      <c r="J698" s="109"/>
      <c r="N698" s="109"/>
      <c r="R698" s="109"/>
    </row>
    <row r="699" spans="10:18" ht="15.75" customHeight="1" x14ac:dyDescent="0.25">
      <c r="J699" s="109"/>
      <c r="N699" s="109"/>
      <c r="R699" s="109"/>
    </row>
    <row r="700" spans="10:18" ht="15.75" customHeight="1" x14ac:dyDescent="0.25">
      <c r="J700" s="109"/>
      <c r="N700" s="109"/>
      <c r="R700" s="109"/>
    </row>
    <row r="701" spans="10:18" ht="15.75" customHeight="1" x14ac:dyDescent="0.25">
      <c r="J701" s="109"/>
      <c r="N701" s="109"/>
      <c r="R701" s="109"/>
    </row>
    <row r="702" spans="10:18" ht="15.75" customHeight="1" x14ac:dyDescent="0.25">
      <c r="J702" s="109"/>
      <c r="N702" s="109"/>
      <c r="R702" s="109"/>
    </row>
    <row r="703" spans="10:18" ht="15.75" customHeight="1" x14ac:dyDescent="0.25">
      <c r="J703" s="109"/>
      <c r="N703" s="109"/>
      <c r="R703" s="109"/>
    </row>
    <row r="704" spans="10:18" ht="15.75" customHeight="1" x14ac:dyDescent="0.25">
      <c r="J704" s="109"/>
      <c r="N704" s="109"/>
      <c r="R704" s="109"/>
    </row>
    <row r="705" spans="10:18" ht="15.75" customHeight="1" x14ac:dyDescent="0.25">
      <c r="J705" s="109"/>
      <c r="N705" s="109"/>
      <c r="R705" s="109"/>
    </row>
    <row r="706" spans="10:18" ht="15.75" customHeight="1" x14ac:dyDescent="0.25">
      <c r="J706" s="109"/>
      <c r="N706" s="109"/>
      <c r="R706" s="109"/>
    </row>
    <row r="707" spans="10:18" ht="15.75" customHeight="1" x14ac:dyDescent="0.25">
      <c r="J707" s="109"/>
      <c r="N707" s="109"/>
      <c r="R707" s="109"/>
    </row>
    <row r="708" spans="10:18" ht="15.75" customHeight="1" x14ac:dyDescent="0.25">
      <c r="J708" s="109"/>
      <c r="N708" s="109"/>
      <c r="R708" s="109"/>
    </row>
    <row r="709" spans="10:18" ht="15.75" customHeight="1" x14ac:dyDescent="0.25">
      <c r="J709" s="109"/>
      <c r="N709" s="109"/>
      <c r="R709" s="109"/>
    </row>
    <row r="710" spans="10:18" ht="15.75" customHeight="1" x14ac:dyDescent="0.25">
      <c r="J710" s="109"/>
      <c r="N710" s="109"/>
      <c r="R710" s="109"/>
    </row>
    <row r="711" spans="10:18" ht="15.75" customHeight="1" x14ac:dyDescent="0.25">
      <c r="J711" s="109"/>
      <c r="N711" s="109"/>
      <c r="R711" s="109"/>
    </row>
    <row r="712" spans="10:18" ht="15.75" customHeight="1" x14ac:dyDescent="0.25">
      <c r="J712" s="109"/>
      <c r="N712" s="109"/>
      <c r="R712" s="109"/>
    </row>
    <row r="713" spans="10:18" ht="15.75" customHeight="1" x14ac:dyDescent="0.25">
      <c r="J713" s="109"/>
      <c r="N713" s="109"/>
      <c r="R713" s="109"/>
    </row>
    <row r="714" spans="10:18" ht="15.75" customHeight="1" x14ac:dyDescent="0.25">
      <c r="J714" s="109"/>
      <c r="N714" s="109"/>
      <c r="R714" s="109"/>
    </row>
    <row r="715" spans="10:18" ht="15.75" customHeight="1" x14ac:dyDescent="0.25">
      <c r="J715" s="109"/>
      <c r="N715" s="109"/>
      <c r="R715" s="109"/>
    </row>
    <row r="716" spans="10:18" ht="15.75" customHeight="1" x14ac:dyDescent="0.25">
      <c r="J716" s="109"/>
      <c r="N716" s="109"/>
      <c r="R716" s="109"/>
    </row>
    <row r="717" spans="10:18" ht="15.75" customHeight="1" x14ac:dyDescent="0.25">
      <c r="J717" s="109"/>
      <c r="N717" s="109"/>
      <c r="R717" s="109"/>
    </row>
    <row r="718" spans="10:18" ht="15.75" customHeight="1" x14ac:dyDescent="0.25">
      <c r="J718" s="109"/>
      <c r="N718" s="109"/>
      <c r="R718" s="109"/>
    </row>
    <row r="719" spans="10:18" ht="15.75" customHeight="1" x14ac:dyDescent="0.25">
      <c r="J719" s="109"/>
      <c r="N719" s="109"/>
      <c r="R719" s="109"/>
    </row>
    <row r="720" spans="10:18" ht="15.75" customHeight="1" x14ac:dyDescent="0.25">
      <c r="J720" s="109"/>
      <c r="N720" s="109"/>
      <c r="R720" s="109"/>
    </row>
    <row r="721" spans="10:18" ht="15.75" customHeight="1" x14ac:dyDescent="0.25">
      <c r="J721" s="109"/>
      <c r="N721" s="109"/>
      <c r="R721" s="109"/>
    </row>
    <row r="722" spans="10:18" ht="15.75" customHeight="1" x14ac:dyDescent="0.25">
      <c r="J722" s="109"/>
      <c r="N722" s="109"/>
      <c r="R722" s="109"/>
    </row>
    <row r="723" spans="10:18" ht="15.75" customHeight="1" x14ac:dyDescent="0.25">
      <c r="J723" s="109"/>
      <c r="N723" s="109"/>
      <c r="R723" s="109"/>
    </row>
    <row r="724" spans="10:18" ht="15.75" customHeight="1" x14ac:dyDescent="0.25">
      <c r="J724" s="109"/>
      <c r="N724" s="109"/>
      <c r="R724" s="109"/>
    </row>
    <row r="725" spans="10:18" ht="15.75" customHeight="1" x14ac:dyDescent="0.25">
      <c r="J725" s="109"/>
      <c r="N725" s="109"/>
      <c r="R725" s="109"/>
    </row>
    <row r="726" spans="10:18" ht="15.75" customHeight="1" x14ac:dyDescent="0.25">
      <c r="J726" s="109"/>
      <c r="N726" s="109"/>
      <c r="R726" s="109"/>
    </row>
    <row r="727" spans="10:18" ht="15.75" customHeight="1" x14ac:dyDescent="0.25">
      <c r="J727" s="109"/>
      <c r="N727" s="109"/>
      <c r="R727" s="109"/>
    </row>
    <row r="728" spans="10:18" ht="15.75" customHeight="1" x14ac:dyDescent="0.25">
      <c r="J728" s="109"/>
      <c r="N728" s="109"/>
      <c r="R728" s="109"/>
    </row>
    <row r="729" spans="10:18" ht="15.75" customHeight="1" x14ac:dyDescent="0.25">
      <c r="J729" s="109"/>
      <c r="N729" s="109"/>
      <c r="R729" s="109"/>
    </row>
    <row r="730" spans="10:18" ht="15.75" customHeight="1" x14ac:dyDescent="0.25">
      <c r="J730" s="109"/>
      <c r="N730" s="109"/>
      <c r="R730" s="109"/>
    </row>
    <row r="731" spans="10:18" ht="15.75" customHeight="1" x14ac:dyDescent="0.25">
      <c r="J731" s="109"/>
      <c r="N731" s="109"/>
      <c r="R731" s="109"/>
    </row>
    <row r="732" spans="10:18" ht="15.75" customHeight="1" x14ac:dyDescent="0.25">
      <c r="J732" s="109"/>
      <c r="N732" s="109"/>
      <c r="R732" s="109"/>
    </row>
    <row r="733" spans="10:18" ht="15.75" customHeight="1" x14ac:dyDescent="0.25">
      <c r="J733" s="109"/>
      <c r="N733" s="109"/>
      <c r="R733" s="109"/>
    </row>
    <row r="734" spans="10:18" ht="15.75" customHeight="1" x14ac:dyDescent="0.25">
      <c r="J734" s="109"/>
      <c r="N734" s="109"/>
      <c r="R734" s="109"/>
    </row>
    <row r="735" spans="10:18" ht="15.75" customHeight="1" x14ac:dyDescent="0.25">
      <c r="J735" s="109"/>
      <c r="N735" s="109"/>
      <c r="R735" s="109"/>
    </row>
    <row r="736" spans="10:18" ht="15.75" customHeight="1" x14ac:dyDescent="0.25">
      <c r="J736" s="109"/>
      <c r="N736" s="109"/>
      <c r="R736" s="109"/>
    </row>
    <row r="737" spans="10:18" ht="15.75" customHeight="1" x14ac:dyDescent="0.25">
      <c r="J737" s="109"/>
      <c r="N737" s="109"/>
      <c r="R737" s="109"/>
    </row>
    <row r="738" spans="10:18" ht="15.75" customHeight="1" x14ac:dyDescent="0.25">
      <c r="J738" s="109"/>
      <c r="N738" s="109"/>
      <c r="R738" s="109"/>
    </row>
    <row r="739" spans="10:18" ht="15.75" customHeight="1" x14ac:dyDescent="0.25">
      <c r="J739" s="109"/>
      <c r="N739" s="109"/>
      <c r="R739" s="109"/>
    </row>
    <row r="740" spans="10:18" ht="15.75" customHeight="1" x14ac:dyDescent="0.25">
      <c r="J740" s="109"/>
      <c r="N740" s="109"/>
      <c r="R740" s="109"/>
    </row>
    <row r="741" spans="10:18" ht="15.75" customHeight="1" x14ac:dyDescent="0.25">
      <c r="J741" s="109"/>
      <c r="N741" s="109"/>
      <c r="R741" s="109"/>
    </row>
    <row r="742" spans="10:18" ht="15.75" customHeight="1" x14ac:dyDescent="0.25">
      <c r="J742" s="109"/>
      <c r="N742" s="109"/>
      <c r="R742" s="109"/>
    </row>
    <row r="743" spans="10:18" ht="15.75" customHeight="1" x14ac:dyDescent="0.25">
      <c r="J743" s="109"/>
      <c r="N743" s="109"/>
      <c r="R743" s="109"/>
    </row>
    <row r="744" spans="10:18" ht="15.75" customHeight="1" x14ac:dyDescent="0.25">
      <c r="J744" s="109"/>
      <c r="N744" s="109"/>
      <c r="R744" s="109"/>
    </row>
    <row r="745" spans="10:18" ht="15.75" customHeight="1" x14ac:dyDescent="0.25">
      <c r="J745" s="109"/>
      <c r="N745" s="109"/>
      <c r="R745" s="109"/>
    </row>
    <row r="746" spans="10:18" ht="15.75" customHeight="1" x14ac:dyDescent="0.25">
      <c r="J746" s="109"/>
      <c r="N746" s="109"/>
      <c r="R746" s="109"/>
    </row>
    <row r="747" spans="10:18" ht="15.75" customHeight="1" x14ac:dyDescent="0.25">
      <c r="J747" s="109"/>
      <c r="N747" s="109"/>
      <c r="R747" s="109"/>
    </row>
    <row r="748" spans="10:18" ht="15.75" customHeight="1" x14ac:dyDescent="0.25">
      <c r="J748" s="109"/>
      <c r="N748" s="109"/>
      <c r="R748" s="109"/>
    </row>
    <row r="749" spans="10:18" ht="15.75" customHeight="1" x14ac:dyDescent="0.25">
      <c r="J749" s="109"/>
      <c r="N749" s="109"/>
      <c r="R749" s="109"/>
    </row>
    <row r="750" spans="10:18" ht="15.75" customHeight="1" x14ac:dyDescent="0.25">
      <c r="J750" s="109"/>
      <c r="N750" s="109"/>
      <c r="R750" s="109"/>
    </row>
    <row r="751" spans="10:18" ht="15.75" customHeight="1" x14ac:dyDescent="0.25">
      <c r="J751" s="109"/>
      <c r="N751" s="109"/>
      <c r="R751" s="109"/>
    </row>
    <row r="752" spans="10:18" ht="15.75" customHeight="1" x14ac:dyDescent="0.25">
      <c r="J752" s="109"/>
      <c r="N752" s="109"/>
      <c r="R752" s="109"/>
    </row>
    <row r="753" spans="10:18" ht="15.75" customHeight="1" x14ac:dyDescent="0.25">
      <c r="J753" s="109"/>
      <c r="N753" s="109"/>
      <c r="R753" s="109"/>
    </row>
    <row r="754" spans="10:18" ht="15.75" customHeight="1" x14ac:dyDescent="0.25">
      <c r="J754" s="109"/>
      <c r="N754" s="109"/>
      <c r="R754" s="109"/>
    </row>
    <row r="755" spans="10:18" ht="15.75" customHeight="1" x14ac:dyDescent="0.25">
      <c r="J755" s="109"/>
      <c r="N755" s="109"/>
      <c r="R755" s="109"/>
    </row>
    <row r="756" spans="10:18" ht="15.75" customHeight="1" x14ac:dyDescent="0.25">
      <c r="J756" s="109"/>
      <c r="N756" s="109"/>
      <c r="R756" s="109"/>
    </row>
    <row r="757" spans="10:18" ht="15.75" customHeight="1" x14ac:dyDescent="0.25">
      <c r="J757" s="109"/>
      <c r="N757" s="109"/>
      <c r="R757" s="109"/>
    </row>
    <row r="758" spans="10:18" ht="15.75" customHeight="1" x14ac:dyDescent="0.25">
      <c r="J758" s="109"/>
      <c r="N758" s="109"/>
      <c r="R758" s="109"/>
    </row>
    <row r="759" spans="10:18" ht="15.75" customHeight="1" x14ac:dyDescent="0.25">
      <c r="J759" s="109"/>
      <c r="N759" s="109"/>
      <c r="R759" s="109"/>
    </row>
    <row r="760" spans="10:18" ht="15.75" customHeight="1" x14ac:dyDescent="0.25">
      <c r="J760" s="109"/>
      <c r="N760" s="109"/>
      <c r="R760" s="109"/>
    </row>
    <row r="761" spans="10:18" ht="15.75" customHeight="1" x14ac:dyDescent="0.25">
      <c r="J761" s="109"/>
      <c r="N761" s="109"/>
      <c r="R761" s="109"/>
    </row>
    <row r="762" spans="10:18" ht="15.75" customHeight="1" x14ac:dyDescent="0.25">
      <c r="J762" s="109"/>
      <c r="N762" s="109"/>
      <c r="R762" s="109"/>
    </row>
    <row r="763" spans="10:18" ht="15.75" customHeight="1" x14ac:dyDescent="0.25">
      <c r="J763" s="109"/>
      <c r="N763" s="109"/>
      <c r="R763" s="109"/>
    </row>
    <row r="764" spans="10:18" ht="15.75" customHeight="1" x14ac:dyDescent="0.25">
      <c r="J764" s="109"/>
      <c r="N764" s="109"/>
      <c r="R764" s="109"/>
    </row>
    <row r="765" spans="10:18" ht="15.75" customHeight="1" x14ac:dyDescent="0.25">
      <c r="J765" s="109"/>
      <c r="N765" s="109"/>
      <c r="R765" s="109"/>
    </row>
    <row r="766" spans="10:18" ht="15.75" customHeight="1" x14ac:dyDescent="0.25">
      <c r="J766" s="109"/>
      <c r="N766" s="109"/>
      <c r="R766" s="109"/>
    </row>
    <row r="767" spans="10:18" ht="15.75" customHeight="1" x14ac:dyDescent="0.25">
      <c r="J767" s="109"/>
      <c r="N767" s="109"/>
      <c r="R767" s="109"/>
    </row>
    <row r="768" spans="10:18" ht="15.75" customHeight="1" x14ac:dyDescent="0.25">
      <c r="J768" s="109"/>
      <c r="N768" s="109"/>
      <c r="R768" s="109"/>
    </row>
    <row r="769" spans="10:18" ht="15.75" customHeight="1" x14ac:dyDescent="0.25">
      <c r="J769" s="109"/>
      <c r="N769" s="109"/>
      <c r="R769" s="109"/>
    </row>
    <row r="770" spans="10:18" ht="15.75" customHeight="1" x14ac:dyDescent="0.25">
      <c r="J770" s="109"/>
      <c r="N770" s="109"/>
      <c r="R770" s="109"/>
    </row>
    <row r="771" spans="10:18" ht="15.75" customHeight="1" x14ac:dyDescent="0.25">
      <c r="J771" s="109"/>
      <c r="N771" s="109"/>
      <c r="R771" s="109"/>
    </row>
    <row r="772" spans="10:18" ht="15.75" customHeight="1" x14ac:dyDescent="0.25">
      <c r="J772" s="109"/>
      <c r="N772" s="109"/>
      <c r="R772" s="109"/>
    </row>
    <row r="773" spans="10:18" ht="15.75" customHeight="1" x14ac:dyDescent="0.25">
      <c r="J773" s="109"/>
      <c r="N773" s="109"/>
      <c r="R773" s="109"/>
    </row>
    <row r="774" spans="10:18" ht="15.75" customHeight="1" x14ac:dyDescent="0.25">
      <c r="J774" s="109"/>
      <c r="N774" s="109"/>
      <c r="R774" s="109"/>
    </row>
    <row r="775" spans="10:18" ht="15.75" customHeight="1" x14ac:dyDescent="0.25">
      <c r="J775" s="109"/>
      <c r="N775" s="109"/>
      <c r="R775" s="109"/>
    </row>
    <row r="776" spans="10:18" ht="15.75" customHeight="1" x14ac:dyDescent="0.25">
      <c r="J776" s="109"/>
      <c r="N776" s="109"/>
      <c r="R776" s="109"/>
    </row>
    <row r="777" spans="10:18" ht="15.75" customHeight="1" x14ac:dyDescent="0.25">
      <c r="J777" s="109"/>
      <c r="N777" s="109"/>
      <c r="R777" s="109"/>
    </row>
    <row r="778" spans="10:18" ht="15.75" customHeight="1" x14ac:dyDescent="0.25">
      <c r="J778" s="109"/>
      <c r="N778" s="109"/>
      <c r="R778" s="109"/>
    </row>
    <row r="779" spans="10:18" ht="15.75" customHeight="1" x14ac:dyDescent="0.25">
      <c r="J779" s="109"/>
      <c r="N779" s="109"/>
      <c r="R779" s="109"/>
    </row>
    <row r="780" spans="10:18" ht="15.75" customHeight="1" x14ac:dyDescent="0.25">
      <c r="J780" s="109"/>
      <c r="N780" s="109"/>
      <c r="R780" s="109"/>
    </row>
    <row r="781" spans="10:18" ht="15.75" customHeight="1" x14ac:dyDescent="0.25">
      <c r="J781" s="109"/>
      <c r="N781" s="109"/>
      <c r="R781" s="109"/>
    </row>
    <row r="782" spans="10:18" ht="15.75" customHeight="1" x14ac:dyDescent="0.25">
      <c r="J782" s="109"/>
      <c r="N782" s="109"/>
      <c r="R782" s="109"/>
    </row>
    <row r="783" spans="10:18" ht="15.75" customHeight="1" x14ac:dyDescent="0.25">
      <c r="J783" s="109"/>
      <c r="N783" s="109"/>
      <c r="R783" s="109"/>
    </row>
    <row r="784" spans="10:18" ht="15.75" customHeight="1" x14ac:dyDescent="0.25">
      <c r="J784" s="109"/>
      <c r="N784" s="109"/>
      <c r="R784" s="109"/>
    </row>
    <row r="785" spans="10:18" ht="15.75" customHeight="1" x14ac:dyDescent="0.25">
      <c r="J785" s="109"/>
      <c r="N785" s="109"/>
      <c r="R785" s="109"/>
    </row>
    <row r="786" spans="10:18" ht="15.75" customHeight="1" x14ac:dyDescent="0.25">
      <c r="J786" s="109"/>
      <c r="N786" s="109"/>
      <c r="R786" s="109"/>
    </row>
    <row r="787" spans="10:18" ht="15.75" customHeight="1" x14ac:dyDescent="0.25">
      <c r="J787" s="109"/>
      <c r="N787" s="109"/>
      <c r="R787" s="109"/>
    </row>
    <row r="788" spans="10:18" ht="15.75" customHeight="1" x14ac:dyDescent="0.25">
      <c r="J788" s="109"/>
      <c r="N788" s="109"/>
      <c r="R788" s="109"/>
    </row>
    <row r="789" spans="10:18" ht="15.75" customHeight="1" x14ac:dyDescent="0.25">
      <c r="J789" s="109"/>
      <c r="N789" s="109"/>
      <c r="R789" s="109"/>
    </row>
    <row r="790" spans="10:18" ht="15.75" customHeight="1" x14ac:dyDescent="0.25">
      <c r="J790" s="109"/>
      <c r="N790" s="109"/>
      <c r="R790" s="109"/>
    </row>
    <row r="791" spans="10:18" ht="15.75" customHeight="1" x14ac:dyDescent="0.25">
      <c r="J791" s="109"/>
      <c r="N791" s="109"/>
      <c r="R791" s="109"/>
    </row>
    <row r="792" spans="10:18" ht="15.75" customHeight="1" x14ac:dyDescent="0.25">
      <c r="J792" s="109"/>
      <c r="N792" s="109"/>
      <c r="R792" s="109"/>
    </row>
    <row r="793" spans="10:18" ht="15.75" customHeight="1" x14ac:dyDescent="0.25">
      <c r="J793" s="109"/>
      <c r="N793" s="109"/>
      <c r="R793" s="109"/>
    </row>
    <row r="794" spans="10:18" ht="15.75" customHeight="1" x14ac:dyDescent="0.25">
      <c r="J794" s="109"/>
      <c r="N794" s="109"/>
      <c r="R794" s="109"/>
    </row>
    <row r="795" spans="10:18" ht="15.75" customHeight="1" x14ac:dyDescent="0.25">
      <c r="J795" s="109"/>
      <c r="N795" s="109"/>
      <c r="R795" s="109"/>
    </row>
    <row r="796" spans="10:18" ht="15.75" customHeight="1" x14ac:dyDescent="0.25">
      <c r="J796" s="109"/>
      <c r="N796" s="109"/>
      <c r="R796" s="109"/>
    </row>
    <row r="797" spans="10:18" ht="15.75" customHeight="1" x14ac:dyDescent="0.25">
      <c r="J797" s="109"/>
      <c r="N797" s="109"/>
      <c r="R797" s="109"/>
    </row>
    <row r="798" spans="10:18" ht="15.75" customHeight="1" x14ac:dyDescent="0.25">
      <c r="J798" s="109"/>
      <c r="N798" s="109"/>
      <c r="R798" s="109"/>
    </row>
    <row r="799" spans="10:18" ht="15.75" customHeight="1" x14ac:dyDescent="0.25">
      <c r="J799" s="109"/>
      <c r="N799" s="109"/>
      <c r="R799" s="109"/>
    </row>
    <row r="800" spans="10:18" ht="15.75" customHeight="1" x14ac:dyDescent="0.25">
      <c r="J800" s="109"/>
      <c r="N800" s="109"/>
      <c r="R800" s="109"/>
    </row>
    <row r="801" spans="10:18" ht="15.75" customHeight="1" x14ac:dyDescent="0.25">
      <c r="J801" s="109"/>
      <c r="N801" s="109"/>
      <c r="R801" s="109"/>
    </row>
    <row r="802" spans="10:18" ht="15.75" customHeight="1" x14ac:dyDescent="0.25">
      <c r="J802" s="109"/>
      <c r="N802" s="109"/>
      <c r="R802" s="109"/>
    </row>
    <row r="803" spans="10:18" ht="15.75" customHeight="1" x14ac:dyDescent="0.25">
      <c r="J803" s="109"/>
      <c r="N803" s="109"/>
      <c r="R803" s="109"/>
    </row>
    <row r="804" spans="10:18" ht="15.75" customHeight="1" x14ac:dyDescent="0.25">
      <c r="J804" s="109"/>
      <c r="N804" s="109"/>
      <c r="R804" s="109"/>
    </row>
    <row r="805" spans="10:18" ht="15.75" customHeight="1" x14ac:dyDescent="0.25">
      <c r="J805" s="109"/>
      <c r="N805" s="109"/>
      <c r="R805" s="109"/>
    </row>
    <row r="806" spans="10:18" ht="15.75" customHeight="1" x14ac:dyDescent="0.25">
      <c r="J806" s="109"/>
      <c r="N806" s="109"/>
      <c r="R806" s="109"/>
    </row>
    <row r="807" spans="10:18" ht="15.75" customHeight="1" x14ac:dyDescent="0.25">
      <c r="J807" s="109"/>
      <c r="N807" s="109"/>
      <c r="R807" s="109"/>
    </row>
    <row r="808" spans="10:18" ht="15.75" customHeight="1" x14ac:dyDescent="0.25">
      <c r="J808" s="109"/>
      <c r="N808" s="109"/>
      <c r="R808" s="109"/>
    </row>
    <row r="809" spans="10:18" ht="15.75" customHeight="1" x14ac:dyDescent="0.25">
      <c r="J809" s="109"/>
      <c r="N809" s="109"/>
      <c r="R809" s="109"/>
    </row>
    <row r="810" spans="10:18" ht="15.75" customHeight="1" x14ac:dyDescent="0.25">
      <c r="J810" s="109"/>
      <c r="N810" s="109"/>
      <c r="R810" s="109"/>
    </row>
    <row r="811" spans="10:18" ht="15.75" customHeight="1" x14ac:dyDescent="0.25">
      <c r="J811" s="109"/>
      <c r="N811" s="109"/>
      <c r="R811" s="109"/>
    </row>
    <row r="812" spans="10:18" ht="15.75" customHeight="1" x14ac:dyDescent="0.25">
      <c r="J812" s="109"/>
      <c r="N812" s="109"/>
      <c r="R812" s="109"/>
    </row>
    <row r="813" spans="10:18" ht="15.75" customHeight="1" x14ac:dyDescent="0.25">
      <c r="J813" s="109"/>
      <c r="N813" s="109"/>
      <c r="R813" s="109"/>
    </row>
    <row r="814" spans="10:18" ht="15.75" customHeight="1" x14ac:dyDescent="0.25">
      <c r="J814" s="109"/>
      <c r="N814" s="109"/>
      <c r="R814" s="109"/>
    </row>
    <row r="815" spans="10:18" ht="15.75" customHeight="1" x14ac:dyDescent="0.25">
      <c r="J815" s="109"/>
      <c r="N815" s="109"/>
      <c r="R815" s="109"/>
    </row>
    <row r="816" spans="10:18" ht="15.75" customHeight="1" x14ac:dyDescent="0.25">
      <c r="J816" s="109"/>
      <c r="N816" s="109"/>
      <c r="R816" s="109"/>
    </row>
    <row r="817" spans="10:18" ht="15.75" customHeight="1" x14ac:dyDescent="0.25">
      <c r="J817" s="109"/>
      <c r="N817" s="109"/>
      <c r="R817" s="109"/>
    </row>
    <row r="818" spans="10:18" ht="15.75" customHeight="1" x14ac:dyDescent="0.25">
      <c r="J818" s="109"/>
      <c r="N818" s="109"/>
      <c r="R818" s="109"/>
    </row>
    <row r="819" spans="10:18" ht="15.75" customHeight="1" x14ac:dyDescent="0.25">
      <c r="J819" s="109"/>
      <c r="N819" s="109"/>
      <c r="R819" s="109"/>
    </row>
    <row r="820" spans="10:18" ht="15.75" customHeight="1" x14ac:dyDescent="0.25">
      <c r="J820" s="109"/>
      <c r="N820" s="109"/>
      <c r="R820" s="109"/>
    </row>
    <row r="821" spans="10:18" ht="15.75" customHeight="1" x14ac:dyDescent="0.25">
      <c r="J821" s="109"/>
      <c r="N821" s="109"/>
      <c r="R821" s="109"/>
    </row>
    <row r="822" spans="10:18" ht="15.75" customHeight="1" x14ac:dyDescent="0.25">
      <c r="J822" s="109"/>
      <c r="N822" s="109"/>
      <c r="R822" s="109"/>
    </row>
    <row r="823" spans="10:18" ht="15.75" customHeight="1" x14ac:dyDescent="0.25">
      <c r="J823" s="109"/>
      <c r="N823" s="109"/>
      <c r="R823" s="109"/>
    </row>
    <row r="824" spans="10:18" ht="15.75" customHeight="1" x14ac:dyDescent="0.25">
      <c r="J824" s="109"/>
      <c r="N824" s="109"/>
      <c r="R824" s="109"/>
    </row>
    <row r="825" spans="10:18" ht="15.75" customHeight="1" x14ac:dyDescent="0.25">
      <c r="J825" s="109"/>
      <c r="N825" s="109"/>
      <c r="R825" s="109"/>
    </row>
    <row r="826" spans="10:18" ht="15.75" customHeight="1" x14ac:dyDescent="0.25">
      <c r="J826" s="109"/>
      <c r="N826" s="109"/>
      <c r="R826" s="109"/>
    </row>
    <row r="827" spans="10:18" ht="15.75" customHeight="1" x14ac:dyDescent="0.25">
      <c r="J827" s="109"/>
      <c r="N827" s="109"/>
      <c r="R827" s="109"/>
    </row>
    <row r="828" spans="10:18" ht="15.75" customHeight="1" x14ac:dyDescent="0.25">
      <c r="J828" s="109"/>
      <c r="N828" s="109"/>
      <c r="R828" s="109"/>
    </row>
    <row r="829" spans="10:18" ht="15.75" customHeight="1" x14ac:dyDescent="0.25">
      <c r="J829" s="109"/>
      <c r="N829" s="109"/>
      <c r="R829" s="109"/>
    </row>
    <row r="830" spans="10:18" ht="15.75" customHeight="1" x14ac:dyDescent="0.25">
      <c r="J830" s="109"/>
      <c r="N830" s="109"/>
      <c r="R830" s="109"/>
    </row>
    <row r="831" spans="10:18" ht="15.75" customHeight="1" x14ac:dyDescent="0.25">
      <c r="J831" s="109"/>
      <c r="N831" s="109"/>
      <c r="R831" s="109"/>
    </row>
    <row r="832" spans="10:18" ht="15.75" customHeight="1" x14ac:dyDescent="0.25">
      <c r="J832" s="109"/>
      <c r="N832" s="109"/>
      <c r="R832" s="109"/>
    </row>
    <row r="833" spans="10:18" ht="15.75" customHeight="1" x14ac:dyDescent="0.25">
      <c r="J833" s="109"/>
      <c r="N833" s="109"/>
      <c r="R833" s="109"/>
    </row>
    <row r="834" spans="10:18" ht="15.75" customHeight="1" x14ac:dyDescent="0.25">
      <c r="J834" s="109"/>
      <c r="N834" s="109"/>
      <c r="R834" s="109"/>
    </row>
    <row r="835" spans="10:18" ht="15.75" customHeight="1" x14ac:dyDescent="0.25">
      <c r="J835" s="109"/>
      <c r="N835" s="109"/>
      <c r="R835" s="109"/>
    </row>
    <row r="836" spans="10:18" ht="15.75" customHeight="1" x14ac:dyDescent="0.25">
      <c r="J836" s="109"/>
      <c r="N836" s="109"/>
      <c r="R836" s="109"/>
    </row>
    <row r="837" spans="10:18" ht="15.75" customHeight="1" x14ac:dyDescent="0.25">
      <c r="J837" s="109"/>
      <c r="N837" s="109"/>
      <c r="R837" s="109"/>
    </row>
    <row r="838" spans="10:18" ht="15.75" customHeight="1" x14ac:dyDescent="0.25">
      <c r="J838" s="109"/>
      <c r="N838" s="109"/>
      <c r="R838" s="109"/>
    </row>
    <row r="839" spans="10:18" ht="15.75" customHeight="1" x14ac:dyDescent="0.25">
      <c r="J839" s="109"/>
      <c r="N839" s="109"/>
      <c r="R839" s="109"/>
    </row>
    <row r="840" spans="10:18" ht="15.75" customHeight="1" x14ac:dyDescent="0.25">
      <c r="J840" s="109"/>
      <c r="N840" s="109"/>
      <c r="R840" s="109"/>
    </row>
    <row r="841" spans="10:18" ht="15.75" customHeight="1" x14ac:dyDescent="0.25">
      <c r="J841" s="109"/>
      <c r="N841" s="109"/>
      <c r="R841" s="109"/>
    </row>
    <row r="842" spans="10:18" ht="15.75" customHeight="1" x14ac:dyDescent="0.25">
      <c r="J842" s="109"/>
      <c r="N842" s="109"/>
      <c r="R842" s="109"/>
    </row>
    <row r="843" spans="10:18" ht="15.75" customHeight="1" x14ac:dyDescent="0.25">
      <c r="J843" s="109"/>
      <c r="N843" s="109"/>
      <c r="R843" s="109"/>
    </row>
    <row r="844" spans="10:18" ht="15.75" customHeight="1" x14ac:dyDescent="0.25">
      <c r="J844" s="109"/>
      <c r="N844" s="109"/>
      <c r="R844" s="109"/>
    </row>
    <row r="845" spans="10:18" ht="15.75" customHeight="1" x14ac:dyDescent="0.25">
      <c r="J845" s="109"/>
      <c r="N845" s="109"/>
      <c r="R845" s="109"/>
    </row>
    <row r="846" spans="10:18" ht="15.75" customHeight="1" x14ac:dyDescent="0.25">
      <c r="J846" s="109"/>
      <c r="N846" s="109"/>
      <c r="R846" s="109"/>
    </row>
    <row r="847" spans="10:18" ht="15.75" customHeight="1" x14ac:dyDescent="0.25">
      <c r="J847" s="109"/>
      <c r="N847" s="109"/>
      <c r="R847" s="109"/>
    </row>
    <row r="848" spans="10:18" ht="15.75" customHeight="1" x14ac:dyDescent="0.25">
      <c r="J848" s="109"/>
      <c r="N848" s="109"/>
      <c r="R848" s="109"/>
    </row>
    <row r="849" spans="10:18" ht="15.75" customHeight="1" x14ac:dyDescent="0.25">
      <c r="J849" s="109"/>
      <c r="N849" s="109"/>
      <c r="R849" s="109"/>
    </row>
    <row r="850" spans="10:18" ht="15.75" customHeight="1" x14ac:dyDescent="0.25">
      <c r="J850" s="109"/>
      <c r="N850" s="109"/>
      <c r="R850" s="109"/>
    </row>
    <row r="851" spans="10:18" ht="15.75" customHeight="1" x14ac:dyDescent="0.25">
      <c r="J851" s="109"/>
      <c r="N851" s="109"/>
      <c r="R851" s="109"/>
    </row>
    <row r="852" spans="10:18" ht="15.75" customHeight="1" x14ac:dyDescent="0.25">
      <c r="J852" s="109"/>
      <c r="N852" s="109"/>
      <c r="R852" s="109"/>
    </row>
    <row r="853" spans="10:18" ht="15.75" customHeight="1" x14ac:dyDescent="0.25">
      <c r="J853" s="109"/>
      <c r="N853" s="109"/>
      <c r="R853" s="109"/>
    </row>
    <row r="854" spans="10:18" ht="15.75" customHeight="1" x14ac:dyDescent="0.25">
      <c r="J854" s="109"/>
      <c r="N854" s="109"/>
      <c r="R854" s="109"/>
    </row>
    <row r="855" spans="10:18" ht="15.75" customHeight="1" x14ac:dyDescent="0.25">
      <c r="J855" s="109"/>
      <c r="N855" s="109"/>
      <c r="R855" s="109"/>
    </row>
    <row r="856" spans="10:18" ht="15.75" customHeight="1" x14ac:dyDescent="0.25">
      <c r="J856" s="109"/>
      <c r="N856" s="109"/>
      <c r="R856" s="109"/>
    </row>
    <row r="857" spans="10:18" ht="15.75" customHeight="1" x14ac:dyDescent="0.25">
      <c r="J857" s="109"/>
      <c r="N857" s="109"/>
      <c r="R857" s="109"/>
    </row>
    <row r="858" spans="10:18" ht="15.75" customHeight="1" x14ac:dyDescent="0.25">
      <c r="J858" s="109"/>
      <c r="N858" s="109"/>
      <c r="R858" s="109"/>
    </row>
    <row r="859" spans="10:18" ht="15.75" customHeight="1" x14ac:dyDescent="0.25">
      <c r="J859" s="109"/>
      <c r="N859" s="109"/>
      <c r="R859" s="109"/>
    </row>
    <row r="860" spans="10:18" ht="15.75" customHeight="1" x14ac:dyDescent="0.25">
      <c r="J860" s="109"/>
      <c r="N860" s="109"/>
      <c r="R860" s="109"/>
    </row>
    <row r="861" spans="10:18" ht="15.75" customHeight="1" x14ac:dyDescent="0.25">
      <c r="J861" s="109"/>
      <c r="N861" s="109"/>
      <c r="R861" s="109"/>
    </row>
    <row r="862" spans="10:18" ht="15.75" customHeight="1" x14ac:dyDescent="0.25">
      <c r="J862" s="109"/>
      <c r="N862" s="109"/>
      <c r="R862" s="109"/>
    </row>
    <row r="863" spans="10:18" ht="15.75" customHeight="1" x14ac:dyDescent="0.25">
      <c r="J863" s="109"/>
      <c r="N863" s="109"/>
      <c r="R863" s="109"/>
    </row>
    <row r="864" spans="10:18" ht="15.75" customHeight="1" x14ac:dyDescent="0.25">
      <c r="J864" s="109"/>
      <c r="N864" s="109"/>
      <c r="R864" s="109"/>
    </row>
    <row r="865" spans="10:18" ht="15.75" customHeight="1" x14ac:dyDescent="0.25">
      <c r="J865" s="109"/>
      <c r="N865" s="109"/>
      <c r="R865" s="109"/>
    </row>
    <row r="866" spans="10:18" ht="15.75" customHeight="1" x14ac:dyDescent="0.25">
      <c r="J866" s="109"/>
      <c r="N866" s="109"/>
      <c r="R866" s="109"/>
    </row>
    <row r="867" spans="10:18" ht="15.75" customHeight="1" x14ac:dyDescent="0.25">
      <c r="J867" s="109"/>
      <c r="N867" s="109"/>
      <c r="R867" s="109"/>
    </row>
    <row r="868" spans="10:18" ht="15.75" customHeight="1" x14ac:dyDescent="0.25">
      <c r="J868" s="109"/>
      <c r="N868" s="109"/>
      <c r="R868" s="109"/>
    </row>
    <row r="869" spans="10:18" ht="15.75" customHeight="1" x14ac:dyDescent="0.25">
      <c r="J869" s="109"/>
      <c r="N869" s="109"/>
      <c r="R869" s="109"/>
    </row>
    <row r="870" spans="10:18" ht="15.75" customHeight="1" x14ac:dyDescent="0.25">
      <c r="J870" s="109"/>
      <c r="N870" s="109"/>
      <c r="R870" s="109"/>
    </row>
    <row r="871" spans="10:18" ht="15.75" customHeight="1" x14ac:dyDescent="0.25">
      <c r="J871" s="109"/>
      <c r="N871" s="109"/>
      <c r="R871" s="109"/>
    </row>
    <row r="872" spans="10:18" ht="15.75" customHeight="1" x14ac:dyDescent="0.25">
      <c r="J872" s="109"/>
      <c r="N872" s="109"/>
      <c r="R872" s="109"/>
    </row>
    <row r="873" spans="10:18" ht="15.75" customHeight="1" x14ac:dyDescent="0.25">
      <c r="J873" s="109"/>
      <c r="N873" s="109"/>
      <c r="R873" s="109"/>
    </row>
    <row r="874" spans="10:18" ht="15.75" customHeight="1" x14ac:dyDescent="0.25">
      <c r="J874" s="109"/>
      <c r="N874" s="109"/>
      <c r="R874" s="109"/>
    </row>
    <row r="875" spans="10:18" ht="15.75" customHeight="1" x14ac:dyDescent="0.25">
      <c r="J875" s="109"/>
      <c r="N875" s="109"/>
      <c r="R875" s="109"/>
    </row>
    <row r="876" spans="10:18" ht="15.75" customHeight="1" x14ac:dyDescent="0.25">
      <c r="J876" s="109"/>
      <c r="N876" s="109"/>
      <c r="R876" s="109"/>
    </row>
    <row r="877" spans="10:18" ht="15.75" customHeight="1" x14ac:dyDescent="0.25">
      <c r="J877" s="109"/>
      <c r="N877" s="109"/>
      <c r="R877" s="109"/>
    </row>
    <row r="878" spans="10:18" ht="15.75" customHeight="1" x14ac:dyDescent="0.25">
      <c r="J878" s="109"/>
      <c r="N878" s="109"/>
      <c r="R878" s="109"/>
    </row>
    <row r="879" spans="10:18" ht="15.75" customHeight="1" x14ac:dyDescent="0.25">
      <c r="J879" s="109"/>
      <c r="N879" s="109"/>
      <c r="R879" s="109"/>
    </row>
    <row r="880" spans="10:18" ht="15.75" customHeight="1" x14ac:dyDescent="0.25">
      <c r="J880" s="109"/>
      <c r="N880" s="109"/>
      <c r="R880" s="109"/>
    </row>
    <row r="881" spans="10:18" ht="15.75" customHeight="1" x14ac:dyDescent="0.25">
      <c r="J881" s="109"/>
      <c r="N881" s="109"/>
      <c r="R881" s="109"/>
    </row>
    <row r="882" spans="10:18" ht="15.75" customHeight="1" x14ac:dyDescent="0.25">
      <c r="J882" s="109"/>
      <c r="N882" s="109"/>
      <c r="R882" s="109"/>
    </row>
    <row r="883" spans="10:18" ht="15.75" customHeight="1" x14ac:dyDescent="0.25">
      <c r="J883" s="109"/>
      <c r="N883" s="109"/>
      <c r="R883" s="109"/>
    </row>
    <row r="884" spans="10:18" ht="15.75" customHeight="1" x14ac:dyDescent="0.25">
      <c r="J884" s="109"/>
      <c r="N884" s="109"/>
      <c r="R884" s="109"/>
    </row>
    <row r="885" spans="10:18" ht="15.75" customHeight="1" x14ac:dyDescent="0.25">
      <c r="J885" s="109"/>
      <c r="N885" s="109"/>
      <c r="R885" s="109"/>
    </row>
    <row r="886" spans="10:18" ht="15.75" customHeight="1" x14ac:dyDescent="0.25">
      <c r="J886" s="109"/>
      <c r="N886" s="109"/>
      <c r="R886" s="109"/>
    </row>
    <row r="887" spans="10:18" ht="15.75" customHeight="1" x14ac:dyDescent="0.25">
      <c r="J887" s="109"/>
      <c r="N887" s="109"/>
      <c r="R887" s="109"/>
    </row>
    <row r="888" spans="10:18" ht="15.75" customHeight="1" x14ac:dyDescent="0.25">
      <c r="J888" s="109"/>
      <c r="N888" s="109"/>
      <c r="R888" s="109"/>
    </row>
    <row r="889" spans="10:18" ht="15.75" customHeight="1" x14ac:dyDescent="0.25">
      <c r="J889" s="109"/>
      <c r="N889" s="109"/>
      <c r="R889" s="109"/>
    </row>
    <row r="890" spans="10:18" ht="15.75" customHeight="1" x14ac:dyDescent="0.25">
      <c r="J890" s="109"/>
      <c r="N890" s="109"/>
      <c r="R890" s="109"/>
    </row>
    <row r="891" spans="10:18" ht="15.75" customHeight="1" x14ac:dyDescent="0.25">
      <c r="J891" s="109"/>
      <c r="N891" s="109"/>
      <c r="R891" s="109"/>
    </row>
    <row r="892" spans="10:18" ht="15.75" customHeight="1" x14ac:dyDescent="0.25">
      <c r="J892" s="109"/>
      <c r="N892" s="109"/>
      <c r="R892" s="109"/>
    </row>
    <row r="893" spans="10:18" ht="15.75" customHeight="1" x14ac:dyDescent="0.25">
      <c r="J893" s="109"/>
      <c r="N893" s="109"/>
      <c r="R893" s="109"/>
    </row>
    <row r="894" spans="10:18" ht="15.75" customHeight="1" x14ac:dyDescent="0.25">
      <c r="J894" s="109"/>
      <c r="N894" s="109"/>
      <c r="R894" s="109"/>
    </row>
    <row r="895" spans="10:18" ht="15.75" customHeight="1" x14ac:dyDescent="0.25">
      <c r="J895" s="109"/>
      <c r="N895" s="109"/>
      <c r="R895" s="109"/>
    </row>
    <row r="896" spans="10:18" ht="15.75" customHeight="1" x14ac:dyDescent="0.25">
      <c r="J896" s="109"/>
      <c r="N896" s="109"/>
      <c r="R896" s="109"/>
    </row>
    <row r="897" spans="10:18" ht="15.75" customHeight="1" x14ac:dyDescent="0.25">
      <c r="J897" s="109"/>
      <c r="N897" s="109"/>
      <c r="R897" s="109"/>
    </row>
    <row r="898" spans="10:18" ht="15.75" customHeight="1" x14ac:dyDescent="0.25">
      <c r="J898" s="109"/>
      <c r="N898" s="109"/>
      <c r="R898" s="109"/>
    </row>
    <row r="899" spans="10:18" ht="15.75" customHeight="1" x14ac:dyDescent="0.25">
      <c r="J899" s="109"/>
      <c r="N899" s="109"/>
      <c r="R899" s="109"/>
    </row>
    <row r="900" spans="10:18" ht="15.75" customHeight="1" x14ac:dyDescent="0.25">
      <c r="J900" s="109"/>
      <c r="N900" s="109"/>
      <c r="R900" s="109"/>
    </row>
    <row r="901" spans="10:18" ht="15.75" customHeight="1" x14ac:dyDescent="0.25">
      <c r="J901" s="109"/>
      <c r="N901" s="109"/>
      <c r="R901" s="109"/>
    </row>
    <row r="902" spans="10:18" ht="15.75" customHeight="1" x14ac:dyDescent="0.25">
      <c r="J902" s="109"/>
      <c r="N902" s="109"/>
      <c r="R902" s="109"/>
    </row>
    <row r="903" spans="10:18" ht="15.75" customHeight="1" x14ac:dyDescent="0.25">
      <c r="J903" s="109"/>
      <c r="N903" s="109"/>
      <c r="R903" s="109"/>
    </row>
    <row r="904" spans="10:18" ht="15.75" customHeight="1" x14ac:dyDescent="0.25">
      <c r="J904" s="109"/>
      <c r="N904" s="109"/>
      <c r="R904" s="109"/>
    </row>
    <row r="905" spans="10:18" ht="15.75" customHeight="1" x14ac:dyDescent="0.25">
      <c r="J905" s="109"/>
      <c r="N905" s="109"/>
      <c r="R905" s="109"/>
    </row>
    <row r="906" spans="10:18" ht="15.75" customHeight="1" x14ac:dyDescent="0.25">
      <c r="J906" s="109"/>
      <c r="N906" s="109"/>
      <c r="R906" s="109"/>
    </row>
    <row r="907" spans="10:18" ht="15.75" customHeight="1" x14ac:dyDescent="0.25">
      <c r="J907" s="109"/>
      <c r="N907" s="109"/>
      <c r="R907" s="109"/>
    </row>
    <row r="908" spans="10:18" ht="15.75" customHeight="1" x14ac:dyDescent="0.25">
      <c r="J908" s="109"/>
      <c r="N908" s="109"/>
      <c r="R908" s="109"/>
    </row>
    <row r="909" spans="10:18" ht="15.75" customHeight="1" x14ac:dyDescent="0.25">
      <c r="J909" s="109"/>
      <c r="N909" s="109"/>
      <c r="R909" s="109"/>
    </row>
    <row r="910" spans="10:18" ht="15.75" customHeight="1" x14ac:dyDescent="0.25">
      <c r="J910" s="109"/>
      <c r="N910" s="109"/>
      <c r="R910" s="109"/>
    </row>
    <row r="911" spans="10:18" ht="15.75" customHeight="1" x14ac:dyDescent="0.25">
      <c r="J911" s="109"/>
      <c r="N911" s="109"/>
      <c r="R911" s="109"/>
    </row>
    <row r="912" spans="10:18" ht="15.75" customHeight="1" x14ac:dyDescent="0.25">
      <c r="J912" s="109"/>
      <c r="N912" s="109"/>
      <c r="R912" s="109"/>
    </row>
    <row r="913" spans="10:18" ht="15.75" customHeight="1" x14ac:dyDescent="0.25">
      <c r="J913" s="109"/>
      <c r="N913" s="109"/>
      <c r="R913" s="109"/>
    </row>
    <row r="914" spans="10:18" ht="15.75" customHeight="1" x14ac:dyDescent="0.25">
      <c r="J914" s="109"/>
      <c r="N914" s="109"/>
      <c r="R914" s="109"/>
    </row>
    <row r="915" spans="10:18" ht="15.75" customHeight="1" x14ac:dyDescent="0.25">
      <c r="J915" s="109"/>
      <c r="N915" s="109"/>
      <c r="R915" s="109"/>
    </row>
    <row r="916" spans="10:18" ht="15.75" customHeight="1" x14ac:dyDescent="0.25">
      <c r="J916" s="109"/>
      <c r="N916" s="109"/>
      <c r="R916" s="109"/>
    </row>
    <row r="917" spans="10:18" ht="15.75" customHeight="1" x14ac:dyDescent="0.25">
      <c r="J917" s="109"/>
      <c r="N917" s="109"/>
      <c r="R917" s="109"/>
    </row>
    <row r="918" spans="10:18" ht="15.75" customHeight="1" x14ac:dyDescent="0.25">
      <c r="J918" s="109"/>
      <c r="N918" s="109"/>
      <c r="R918" s="109"/>
    </row>
    <row r="919" spans="10:18" ht="15.75" customHeight="1" x14ac:dyDescent="0.25">
      <c r="J919" s="109"/>
      <c r="N919" s="109"/>
      <c r="R919" s="109"/>
    </row>
    <row r="920" spans="10:18" ht="15.75" customHeight="1" x14ac:dyDescent="0.25">
      <c r="J920" s="109"/>
      <c r="N920" s="109"/>
      <c r="R920" s="109"/>
    </row>
    <row r="921" spans="10:18" ht="15.75" customHeight="1" x14ac:dyDescent="0.25">
      <c r="J921" s="109"/>
      <c r="N921" s="109"/>
      <c r="R921" s="109"/>
    </row>
    <row r="922" spans="10:18" ht="15.75" customHeight="1" x14ac:dyDescent="0.25">
      <c r="J922" s="109"/>
      <c r="N922" s="109"/>
      <c r="R922" s="109"/>
    </row>
    <row r="923" spans="10:18" ht="15.75" customHeight="1" x14ac:dyDescent="0.25">
      <c r="J923" s="109"/>
      <c r="N923" s="109"/>
      <c r="R923" s="109"/>
    </row>
    <row r="924" spans="10:18" ht="15.75" customHeight="1" x14ac:dyDescent="0.25">
      <c r="J924" s="109"/>
      <c r="N924" s="109"/>
      <c r="R924" s="109"/>
    </row>
    <row r="925" spans="10:18" ht="15.75" customHeight="1" x14ac:dyDescent="0.25">
      <c r="J925" s="109"/>
      <c r="N925" s="109"/>
      <c r="R925" s="109"/>
    </row>
    <row r="926" spans="10:18" ht="15.75" customHeight="1" x14ac:dyDescent="0.25">
      <c r="J926" s="109"/>
      <c r="N926" s="109"/>
      <c r="R926" s="109"/>
    </row>
    <row r="927" spans="10:18" ht="15.75" customHeight="1" x14ac:dyDescent="0.25">
      <c r="J927" s="109"/>
      <c r="N927" s="109"/>
      <c r="R927" s="109"/>
    </row>
    <row r="928" spans="10:18" ht="15.75" customHeight="1" x14ac:dyDescent="0.25">
      <c r="J928" s="109"/>
      <c r="N928" s="109"/>
      <c r="R928" s="109"/>
    </row>
    <row r="929" spans="10:18" ht="15.75" customHeight="1" x14ac:dyDescent="0.25">
      <c r="J929" s="109"/>
      <c r="N929" s="109"/>
      <c r="R929" s="109"/>
    </row>
    <row r="930" spans="10:18" ht="15.75" customHeight="1" x14ac:dyDescent="0.25">
      <c r="J930" s="109"/>
      <c r="N930" s="109"/>
      <c r="R930" s="109"/>
    </row>
    <row r="931" spans="10:18" ht="15.75" customHeight="1" x14ac:dyDescent="0.25">
      <c r="J931" s="109"/>
      <c r="N931" s="109"/>
      <c r="R931" s="109"/>
    </row>
    <row r="932" spans="10:18" ht="15.75" customHeight="1" x14ac:dyDescent="0.25">
      <c r="J932" s="109"/>
      <c r="N932" s="109"/>
      <c r="R932" s="109"/>
    </row>
    <row r="933" spans="10:18" ht="15.75" customHeight="1" x14ac:dyDescent="0.25">
      <c r="J933" s="109"/>
      <c r="N933" s="109"/>
      <c r="R933" s="109"/>
    </row>
    <row r="934" spans="10:18" ht="15.75" customHeight="1" x14ac:dyDescent="0.25">
      <c r="J934" s="109"/>
      <c r="N934" s="109"/>
      <c r="R934" s="109"/>
    </row>
    <row r="935" spans="10:18" ht="15.75" customHeight="1" x14ac:dyDescent="0.25">
      <c r="J935" s="109"/>
      <c r="N935" s="109"/>
      <c r="R935" s="109"/>
    </row>
    <row r="936" spans="10:18" ht="15.75" customHeight="1" x14ac:dyDescent="0.25">
      <c r="J936" s="109"/>
      <c r="N936" s="109"/>
      <c r="R936" s="109"/>
    </row>
    <row r="937" spans="10:18" ht="15.75" customHeight="1" x14ac:dyDescent="0.25">
      <c r="J937" s="109"/>
      <c r="N937" s="109"/>
      <c r="R937" s="109"/>
    </row>
    <row r="938" spans="10:18" ht="15.75" customHeight="1" x14ac:dyDescent="0.25">
      <c r="J938" s="109"/>
      <c r="N938" s="109"/>
      <c r="R938" s="109"/>
    </row>
    <row r="939" spans="10:18" ht="15.75" customHeight="1" x14ac:dyDescent="0.25">
      <c r="J939" s="109"/>
      <c r="N939" s="109"/>
      <c r="R939" s="109"/>
    </row>
    <row r="940" spans="10:18" ht="15.75" customHeight="1" x14ac:dyDescent="0.25">
      <c r="J940" s="109"/>
      <c r="N940" s="109"/>
      <c r="R940" s="109"/>
    </row>
    <row r="941" spans="10:18" ht="15.75" customHeight="1" x14ac:dyDescent="0.25">
      <c r="J941" s="109"/>
      <c r="N941" s="109"/>
      <c r="R941" s="109"/>
    </row>
    <row r="942" spans="10:18" ht="15.75" customHeight="1" x14ac:dyDescent="0.25">
      <c r="J942" s="109"/>
      <c r="N942" s="109"/>
      <c r="R942" s="109"/>
    </row>
    <row r="943" spans="10:18" ht="15.75" customHeight="1" x14ac:dyDescent="0.25">
      <c r="J943" s="109"/>
      <c r="N943" s="109"/>
      <c r="R943" s="109"/>
    </row>
    <row r="944" spans="10:18" ht="15.75" customHeight="1" x14ac:dyDescent="0.25">
      <c r="J944" s="109"/>
      <c r="N944" s="109"/>
      <c r="R944" s="109"/>
    </row>
    <row r="945" spans="10:18" ht="15.75" customHeight="1" x14ac:dyDescent="0.25">
      <c r="J945" s="109"/>
      <c r="N945" s="109"/>
      <c r="R945" s="109"/>
    </row>
    <row r="946" spans="10:18" ht="15.75" customHeight="1" x14ac:dyDescent="0.25">
      <c r="J946" s="109"/>
      <c r="N946" s="109"/>
      <c r="R946" s="109"/>
    </row>
    <row r="947" spans="10:18" ht="15.75" customHeight="1" x14ac:dyDescent="0.25">
      <c r="J947" s="109"/>
      <c r="N947" s="109"/>
      <c r="R947" s="109"/>
    </row>
    <row r="948" spans="10:18" ht="15.75" customHeight="1" x14ac:dyDescent="0.25">
      <c r="J948" s="109"/>
      <c r="N948" s="109"/>
      <c r="R948" s="109"/>
    </row>
    <row r="949" spans="10:18" ht="15.75" customHeight="1" x14ac:dyDescent="0.25">
      <c r="J949" s="109"/>
      <c r="N949" s="109"/>
      <c r="R949" s="109"/>
    </row>
    <row r="950" spans="10:18" ht="15.75" customHeight="1" x14ac:dyDescent="0.25">
      <c r="J950" s="109"/>
      <c r="N950" s="109"/>
      <c r="R950" s="109"/>
    </row>
    <row r="951" spans="10:18" ht="15.75" customHeight="1" x14ac:dyDescent="0.25">
      <c r="J951" s="109"/>
      <c r="N951" s="109"/>
      <c r="R951" s="109"/>
    </row>
    <row r="952" spans="10:18" ht="15.75" customHeight="1" x14ac:dyDescent="0.25">
      <c r="J952" s="109"/>
      <c r="N952" s="109"/>
      <c r="R952" s="109"/>
    </row>
    <row r="953" spans="10:18" ht="15.75" customHeight="1" x14ac:dyDescent="0.25">
      <c r="J953" s="109"/>
      <c r="N953" s="109"/>
      <c r="R953" s="109"/>
    </row>
    <row r="954" spans="10:18" ht="15.75" customHeight="1" x14ac:dyDescent="0.25">
      <c r="J954" s="109"/>
      <c r="N954" s="109"/>
      <c r="R954" s="109"/>
    </row>
    <row r="955" spans="10:18" ht="15.75" customHeight="1" x14ac:dyDescent="0.25">
      <c r="J955" s="109"/>
      <c r="N955" s="109"/>
      <c r="R955" s="109"/>
    </row>
    <row r="956" spans="10:18" ht="15.75" customHeight="1" x14ac:dyDescent="0.25">
      <c r="J956" s="109"/>
      <c r="N956" s="109"/>
      <c r="R956" s="109"/>
    </row>
    <row r="957" spans="10:18" ht="15.75" customHeight="1" x14ac:dyDescent="0.25">
      <c r="J957" s="109"/>
      <c r="N957" s="109"/>
      <c r="R957" s="109"/>
    </row>
    <row r="958" spans="10:18" ht="15.75" customHeight="1" x14ac:dyDescent="0.25">
      <c r="J958" s="109"/>
      <c r="N958" s="109"/>
      <c r="R958" s="109"/>
    </row>
    <row r="959" spans="10:18" ht="15.75" customHeight="1" x14ac:dyDescent="0.25">
      <c r="J959" s="109"/>
      <c r="N959" s="109"/>
      <c r="R959" s="109"/>
    </row>
    <row r="960" spans="10:18" ht="15.75" customHeight="1" x14ac:dyDescent="0.25">
      <c r="J960" s="109"/>
      <c r="N960" s="109"/>
      <c r="R960" s="109"/>
    </row>
    <row r="961" spans="10:18" ht="15.75" customHeight="1" x14ac:dyDescent="0.25">
      <c r="J961" s="109"/>
      <c r="N961" s="109"/>
      <c r="R961" s="109"/>
    </row>
    <row r="962" spans="10:18" ht="15.75" customHeight="1" x14ac:dyDescent="0.25">
      <c r="J962" s="109"/>
      <c r="N962" s="109"/>
      <c r="R962" s="109"/>
    </row>
    <row r="963" spans="10:18" ht="15.75" customHeight="1" x14ac:dyDescent="0.25">
      <c r="J963" s="109"/>
      <c r="N963" s="109"/>
      <c r="R963" s="109"/>
    </row>
    <row r="964" spans="10:18" ht="15.75" customHeight="1" x14ac:dyDescent="0.25">
      <c r="J964" s="109"/>
      <c r="N964" s="109"/>
      <c r="R964" s="109"/>
    </row>
    <row r="965" spans="10:18" ht="15.75" customHeight="1" x14ac:dyDescent="0.25">
      <c r="J965" s="109"/>
      <c r="N965" s="109"/>
      <c r="R965" s="109"/>
    </row>
    <row r="966" spans="10:18" ht="15.75" customHeight="1" x14ac:dyDescent="0.25">
      <c r="J966" s="109"/>
      <c r="N966" s="109"/>
      <c r="R966" s="109"/>
    </row>
    <row r="967" spans="10:18" ht="15.75" customHeight="1" x14ac:dyDescent="0.25">
      <c r="J967" s="109"/>
      <c r="N967" s="109"/>
      <c r="R967" s="109"/>
    </row>
    <row r="968" spans="10:18" ht="15.75" customHeight="1" x14ac:dyDescent="0.25">
      <c r="J968" s="109"/>
      <c r="N968" s="109"/>
      <c r="R968" s="109"/>
    </row>
    <row r="969" spans="10:18" ht="15.75" customHeight="1" x14ac:dyDescent="0.25">
      <c r="J969" s="109"/>
      <c r="N969" s="109"/>
      <c r="R969" s="109"/>
    </row>
    <row r="970" spans="10:18" ht="15.75" customHeight="1" x14ac:dyDescent="0.25">
      <c r="J970" s="109"/>
      <c r="N970" s="109"/>
      <c r="R970" s="109"/>
    </row>
    <row r="971" spans="10:18" ht="15.75" customHeight="1" x14ac:dyDescent="0.25">
      <c r="J971" s="109"/>
      <c r="N971" s="109"/>
      <c r="R971" s="109"/>
    </row>
    <row r="972" spans="10:18" ht="15.75" customHeight="1" x14ac:dyDescent="0.25">
      <c r="J972" s="109"/>
      <c r="N972" s="109"/>
      <c r="R972" s="109"/>
    </row>
    <row r="973" spans="10:18" ht="15.75" customHeight="1" x14ac:dyDescent="0.25">
      <c r="J973" s="109"/>
      <c r="N973" s="109"/>
      <c r="R973" s="109"/>
    </row>
    <row r="974" spans="10:18" ht="15.75" customHeight="1" x14ac:dyDescent="0.25">
      <c r="J974" s="109"/>
      <c r="N974" s="109"/>
      <c r="R974" s="109"/>
    </row>
    <row r="975" spans="10:18" ht="15.75" customHeight="1" x14ac:dyDescent="0.25">
      <c r="J975" s="109"/>
      <c r="N975" s="109"/>
      <c r="R975" s="109"/>
    </row>
    <row r="976" spans="10:18" ht="15.75" customHeight="1" x14ac:dyDescent="0.25">
      <c r="J976" s="109"/>
      <c r="N976" s="109"/>
      <c r="R976" s="109"/>
    </row>
    <row r="977" spans="10:18" ht="15.75" customHeight="1" x14ac:dyDescent="0.25">
      <c r="J977" s="109"/>
      <c r="N977" s="109"/>
      <c r="R977" s="109"/>
    </row>
    <row r="978" spans="10:18" ht="15.75" customHeight="1" x14ac:dyDescent="0.25">
      <c r="J978" s="109"/>
      <c r="N978" s="109"/>
      <c r="R978" s="109"/>
    </row>
    <row r="979" spans="10:18" ht="15.75" customHeight="1" x14ac:dyDescent="0.25">
      <c r="J979" s="109"/>
      <c r="N979" s="109"/>
      <c r="R979" s="109"/>
    </row>
    <row r="980" spans="10:18" ht="15.75" customHeight="1" x14ac:dyDescent="0.25">
      <c r="J980" s="109"/>
      <c r="N980" s="109"/>
      <c r="R980" s="109"/>
    </row>
    <row r="981" spans="10:18" ht="15.75" customHeight="1" x14ac:dyDescent="0.25">
      <c r="J981" s="109"/>
      <c r="N981" s="109"/>
      <c r="R981" s="109"/>
    </row>
    <row r="982" spans="10:18" ht="15.75" customHeight="1" x14ac:dyDescent="0.25">
      <c r="J982" s="109"/>
      <c r="N982" s="109"/>
      <c r="R982" s="109"/>
    </row>
    <row r="983" spans="10:18" ht="15.75" customHeight="1" x14ac:dyDescent="0.25">
      <c r="J983" s="109"/>
      <c r="N983" s="109"/>
      <c r="R983" s="109"/>
    </row>
    <row r="984" spans="10:18" ht="15.75" customHeight="1" x14ac:dyDescent="0.25">
      <c r="J984" s="109"/>
      <c r="N984" s="109"/>
      <c r="R984" s="109"/>
    </row>
    <row r="985" spans="10:18" ht="15.75" customHeight="1" x14ac:dyDescent="0.25">
      <c r="J985" s="109"/>
      <c r="N985" s="109"/>
      <c r="R985" s="109"/>
    </row>
    <row r="986" spans="10:18" ht="15.75" customHeight="1" x14ac:dyDescent="0.25">
      <c r="J986" s="109"/>
      <c r="N986" s="109"/>
      <c r="R986" s="109"/>
    </row>
    <row r="987" spans="10:18" ht="15.75" customHeight="1" x14ac:dyDescent="0.25">
      <c r="J987" s="109"/>
      <c r="N987" s="109"/>
      <c r="R987" s="109"/>
    </row>
    <row r="988" spans="10:18" ht="15.75" customHeight="1" x14ac:dyDescent="0.25">
      <c r="J988" s="109"/>
      <c r="N988" s="109"/>
      <c r="R988" s="109"/>
    </row>
    <row r="989" spans="10:18" ht="15.75" customHeight="1" x14ac:dyDescent="0.25">
      <c r="J989" s="109"/>
      <c r="N989" s="109"/>
      <c r="R989" s="109"/>
    </row>
    <row r="990" spans="10:18" ht="15.75" customHeight="1" x14ac:dyDescent="0.25">
      <c r="J990" s="109"/>
      <c r="N990" s="109"/>
      <c r="R990" s="109"/>
    </row>
    <row r="991" spans="10:18" ht="15.75" customHeight="1" x14ac:dyDescent="0.25">
      <c r="J991" s="109"/>
      <c r="N991" s="109"/>
      <c r="R991" s="109"/>
    </row>
    <row r="992" spans="10:18" ht="15.75" customHeight="1" x14ac:dyDescent="0.25">
      <c r="J992" s="109"/>
      <c r="N992" s="109"/>
      <c r="R992" s="109"/>
    </row>
    <row r="993" spans="10:18" ht="15.75" customHeight="1" x14ac:dyDescent="0.25">
      <c r="J993" s="109"/>
      <c r="N993" s="109"/>
      <c r="R993" s="109"/>
    </row>
    <row r="994" spans="10:18" ht="15.75" customHeight="1" x14ac:dyDescent="0.25">
      <c r="J994" s="109"/>
      <c r="N994" s="109"/>
      <c r="R994" s="109"/>
    </row>
    <row r="995" spans="10:18" ht="15.75" customHeight="1" x14ac:dyDescent="0.25">
      <c r="J995" s="109"/>
      <c r="N995" s="109"/>
      <c r="R995" s="109"/>
    </row>
    <row r="996" spans="10:18" ht="15.75" customHeight="1" x14ac:dyDescent="0.25">
      <c r="J996" s="109"/>
      <c r="N996" s="109"/>
      <c r="R996" s="109"/>
    </row>
    <row r="997" spans="10:18" ht="15.75" customHeight="1" x14ac:dyDescent="0.25">
      <c r="J997" s="109"/>
      <c r="N997" s="109"/>
      <c r="R997" s="109"/>
    </row>
    <row r="998" spans="10:18" ht="15.75" customHeight="1" x14ac:dyDescent="0.25">
      <c r="J998" s="109"/>
      <c r="N998" s="109"/>
      <c r="R998" s="109"/>
    </row>
    <row r="999" spans="10:18" ht="15.75" customHeight="1" x14ac:dyDescent="0.25">
      <c r="J999" s="109"/>
      <c r="N999" s="109"/>
      <c r="R999" s="109"/>
    </row>
    <row r="1000" spans="10:18" ht="15.75" customHeight="1"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BFBC5-5C5B-4602-A879-B98E05900A8C}">
  <sheetPr>
    <pageSetUpPr fitToPage="1"/>
  </sheetPr>
  <dimension ref="A1:V1000"/>
  <sheetViews>
    <sheetView topLeftCell="D1" zoomScale="80" zoomScaleNormal="80" workbookViewId="0">
      <selection activeCell="V1" sqref="V1:Y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38">
        <v>0</v>
      </c>
      <c r="D8" s="138">
        <v>1</v>
      </c>
      <c r="E8" s="138">
        <v>4</v>
      </c>
      <c r="F8" s="139"/>
      <c r="G8" s="138">
        <v>0</v>
      </c>
      <c r="H8" s="138">
        <v>0</v>
      </c>
      <c r="I8" s="138">
        <v>0</v>
      </c>
      <c r="J8" s="140"/>
      <c r="K8" s="138">
        <v>0</v>
      </c>
      <c r="L8" s="138">
        <v>0</v>
      </c>
      <c r="M8" s="138">
        <v>0</v>
      </c>
      <c r="N8" s="140"/>
      <c r="O8" s="138">
        <v>0</v>
      </c>
      <c r="P8" s="138">
        <v>0</v>
      </c>
      <c r="Q8" s="138">
        <v>0</v>
      </c>
      <c r="R8" s="140"/>
      <c r="S8" s="138">
        <v>0</v>
      </c>
      <c r="T8" s="138">
        <v>0</v>
      </c>
      <c r="U8" s="138">
        <v>0</v>
      </c>
    </row>
    <row r="9" spans="1:21" ht="15.75" x14ac:dyDescent="0.25">
      <c r="A9" s="186"/>
      <c r="B9" s="100" t="s">
        <v>48</v>
      </c>
      <c r="C9" s="138">
        <v>0</v>
      </c>
      <c r="D9" s="138">
        <v>2</v>
      </c>
      <c r="E9" s="138">
        <v>2</v>
      </c>
      <c r="F9" s="139"/>
      <c r="G9" s="138">
        <v>0</v>
      </c>
      <c r="H9" s="138">
        <v>0</v>
      </c>
      <c r="I9" s="138">
        <v>0</v>
      </c>
      <c r="J9" s="140"/>
      <c r="K9" s="138">
        <v>0</v>
      </c>
      <c r="L9" s="138">
        <v>0</v>
      </c>
      <c r="M9" s="138">
        <v>0</v>
      </c>
      <c r="N9" s="140"/>
      <c r="O9" s="138">
        <v>0</v>
      </c>
      <c r="P9" s="138">
        <v>0</v>
      </c>
      <c r="Q9" s="138">
        <v>0</v>
      </c>
      <c r="R9" s="140"/>
      <c r="S9" s="138">
        <v>0</v>
      </c>
      <c r="T9" s="138">
        <v>0</v>
      </c>
      <c r="U9" s="138">
        <v>0</v>
      </c>
    </row>
    <row r="10" spans="1:21" ht="30" customHeight="1" x14ac:dyDescent="0.25">
      <c r="A10" s="186"/>
      <c r="B10" s="103" t="s">
        <v>47</v>
      </c>
      <c r="C10" s="104">
        <f>SUM(C8:C9)</f>
        <v>0</v>
      </c>
      <c r="D10" s="104">
        <f>SUM(D8:D9)</f>
        <v>3</v>
      </c>
      <c r="E10" s="104">
        <f>SUM(E8:E9)</f>
        <v>6</v>
      </c>
      <c r="F10" s="103"/>
      <c r="G10" s="104">
        <f>SUM(G8:G9)</f>
        <v>0</v>
      </c>
      <c r="H10" s="104">
        <f>SUM(H8:H9)</f>
        <v>0</v>
      </c>
      <c r="I10" s="104">
        <f>SUM(I8:I9)</f>
        <v>0</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1</v>
      </c>
      <c r="D17" s="101">
        <v>1</v>
      </c>
      <c r="E17" s="101">
        <v>0</v>
      </c>
      <c r="F17" s="93"/>
      <c r="G17" s="101">
        <v>0</v>
      </c>
      <c r="H17" s="101">
        <v>0</v>
      </c>
      <c r="I17" s="101">
        <v>0</v>
      </c>
      <c r="J17" s="93"/>
      <c r="K17" s="101">
        <v>0</v>
      </c>
      <c r="L17" s="101">
        <v>0</v>
      </c>
      <c r="M17" s="101">
        <v>0</v>
      </c>
      <c r="N17" s="93"/>
      <c r="O17" s="101">
        <v>1</v>
      </c>
      <c r="P17" s="101">
        <v>1</v>
      </c>
      <c r="Q17" s="101">
        <v>1</v>
      </c>
      <c r="R17" s="93"/>
      <c r="S17" s="101">
        <v>1</v>
      </c>
      <c r="T17" s="101">
        <v>1</v>
      </c>
      <c r="U17" s="101">
        <v>0</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SUM(C17:C19)</f>
        <v>2</v>
      </c>
      <c r="D20" s="104">
        <f>SUM(D17:D19)</f>
        <v>2</v>
      </c>
      <c r="E20" s="104">
        <f>SUM(E17:E19)</f>
        <v>1</v>
      </c>
      <c r="F20" s="103"/>
      <c r="G20" s="104">
        <f>SUM(G17:G19)</f>
        <v>1</v>
      </c>
      <c r="H20" s="104">
        <f>SUM(H17:H19)</f>
        <v>1</v>
      </c>
      <c r="I20" s="104">
        <f>SUM(I17:I19)</f>
        <v>1</v>
      </c>
      <c r="J20" s="105"/>
      <c r="K20" s="104">
        <f>SUM(K17:K19)</f>
        <v>1</v>
      </c>
      <c r="L20" s="104">
        <f>SUM(L17:L19)</f>
        <v>1</v>
      </c>
      <c r="M20" s="104">
        <f>SUM(M17:M19)</f>
        <v>1</v>
      </c>
      <c r="N20" s="105"/>
      <c r="O20" s="104">
        <f>SUM(O17:O19)</f>
        <v>2</v>
      </c>
      <c r="P20" s="104">
        <f>SUM(P17:P19)</f>
        <v>2</v>
      </c>
      <c r="Q20" s="104">
        <f>SUM(Q17:Q19)</f>
        <v>2</v>
      </c>
      <c r="R20" s="105"/>
      <c r="S20" s="104">
        <f>SUM(S17:S19)</f>
        <v>2</v>
      </c>
      <c r="T20" s="104">
        <f>SUM(T17:T19)</f>
        <v>2</v>
      </c>
      <c r="U20" s="104">
        <f>SUM(U17:U19)</f>
        <v>1</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36</v>
      </c>
      <c r="C22" s="114">
        <f>C6+C10+C15+C20</f>
        <v>6</v>
      </c>
      <c r="D22" s="114">
        <f>D6+D10+D15+D20</f>
        <v>9</v>
      </c>
      <c r="E22" s="114">
        <f>E6+E10+E15+E20</f>
        <v>11</v>
      </c>
      <c r="F22" s="113"/>
      <c r="G22" s="114">
        <f>G6+G10+G15+G20</f>
        <v>5</v>
      </c>
      <c r="H22" s="114">
        <f>H6+H10+H15+H20</f>
        <v>5</v>
      </c>
      <c r="I22" s="114">
        <f>I6+I10+I15+I20</f>
        <v>5</v>
      </c>
      <c r="J22" s="115"/>
      <c r="K22" s="114">
        <f>K6+K10+K15+K20</f>
        <v>5</v>
      </c>
      <c r="L22" s="114">
        <f>L6+L10+L15+L20</f>
        <v>5</v>
      </c>
      <c r="M22" s="114">
        <f>M6+M10+M15+M20</f>
        <v>5</v>
      </c>
      <c r="N22" s="115"/>
      <c r="O22" s="114">
        <f>O6+O10+O15+O20</f>
        <v>6</v>
      </c>
      <c r="P22" s="114">
        <f>P6+P10+P15+P20</f>
        <v>6</v>
      </c>
      <c r="Q22" s="114">
        <f>Q6+Q10+Q15+Q20</f>
        <v>6</v>
      </c>
      <c r="R22" s="115"/>
      <c r="S22" s="114">
        <f>S6+S10+S15+S20</f>
        <v>6</v>
      </c>
      <c r="T22" s="114">
        <f>T6+T10+T15+T20</f>
        <v>6</v>
      </c>
      <c r="U22" s="114">
        <f>U6+U10+U15+U20</f>
        <v>5</v>
      </c>
      <c r="V22" s="112"/>
    </row>
    <row r="23" spans="1:22" ht="51.75" customHeight="1" x14ac:dyDescent="0.25">
      <c r="A23" s="112"/>
      <c r="B23" s="113" t="s">
        <v>35</v>
      </c>
      <c r="C23" s="151" t="s">
        <v>72</v>
      </c>
      <c r="D23" s="152" t="str">
        <f>IF(D22&lt;8,"Lowest",IF(D22&lt;15,"Low",IF(D22&lt;22,"Moderate",IF(D22&lt;29,"High","Highest"))))</f>
        <v>Low</v>
      </c>
      <c r="E23" s="152" t="str">
        <f>IF(E22&lt;8,"Lowest",IF(E22&lt;15,"Low",IF(E22&lt;22,"Moderate",IF(E22&lt;29,"High","Highest"))))</f>
        <v>Low</v>
      </c>
      <c r="F23" s="113"/>
      <c r="G23" s="151" t="s">
        <v>72</v>
      </c>
      <c r="H23" s="151" t="s">
        <v>72</v>
      </c>
      <c r="I23" s="151" t="s">
        <v>72</v>
      </c>
      <c r="J23" s="153"/>
      <c r="K23" s="151" t="s">
        <v>72</v>
      </c>
      <c r="L23" s="151" t="s">
        <v>72</v>
      </c>
      <c r="M23" s="151" t="s">
        <v>72</v>
      </c>
      <c r="N23" s="153"/>
      <c r="O23" s="151" t="s">
        <v>72</v>
      </c>
      <c r="P23" s="151" t="s">
        <v>72</v>
      </c>
      <c r="Q23" s="151" t="s">
        <v>72</v>
      </c>
      <c r="R23" s="153"/>
      <c r="S23" s="151" t="s">
        <v>72</v>
      </c>
      <c r="T23" s="151" t="s">
        <v>72</v>
      </c>
      <c r="U23" s="151" t="s">
        <v>72</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fitToWidth="0" orientation="landscape"/>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B5107-1637-4492-8E96-52816F5FA5F8}">
  <dimension ref="A1:U1000"/>
  <sheetViews>
    <sheetView zoomScale="60" zoomScaleNormal="60" workbookViewId="0">
      <selection activeCell="V1" sqref="V1:Z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7</v>
      </c>
      <c r="E8" s="101">
        <v>4</v>
      </c>
      <c r="F8" s="100"/>
      <c r="G8" s="101">
        <v>0</v>
      </c>
      <c r="H8" s="101">
        <v>0</v>
      </c>
      <c r="I8" s="101">
        <v>0</v>
      </c>
      <c r="J8" s="93"/>
      <c r="K8" s="101">
        <v>0</v>
      </c>
      <c r="L8" s="101">
        <v>0</v>
      </c>
      <c r="M8" s="101">
        <v>0</v>
      </c>
      <c r="N8" s="93"/>
      <c r="O8" s="101">
        <v>0</v>
      </c>
      <c r="P8" s="101">
        <v>0</v>
      </c>
      <c r="Q8" s="101">
        <v>0</v>
      </c>
      <c r="R8" s="93"/>
      <c r="S8" s="101">
        <v>0</v>
      </c>
      <c r="T8" s="101">
        <v>0</v>
      </c>
      <c r="U8" s="101">
        <v>0</v>
      </c>
    </row>
    <row r="9" spans="1:21" ht="15.75" x14ac:dyDescent="0.25">
      <c r="A9" s="186"/>
      <c r="B9" s="100" t="s">
        <v>48</v>
      </c>
      <c r="C9" s="101">
        <v>2</v>
      </c>
      <c r="D9" s="101">
        <v>2</v>
      </c>
      <c r="E9" s="101">
        <v>2</v>
      </c>
      <c r="F9" s="100"/>
      <c r="G9" s="101">
        <v>0</v>
      </c>
      <c r="H9" s="101">
        <v>0</v>
      </c>
      <c r="I9" s="101">
        <v>0</v>
      </c>
      <c r="J9" s="93"/>
      <c r="K9" s="101">
        <v>0</v>
      </c>
      <c r="L9" s="101">
        <v>0</v>
      </c>
      <c r="M9" s="101">
        <v>0</v>
      </c>
      <c r="N9" s="93"/>
      <c r="O9" s="101">
        <v>0</v>
      </c>
      <c r="P9" s="101">
        <v>0</v>
      </c>
      <c r="Q9" s="101">
        <v>0</v>
      </c>
      <c r="R9" s="93"/>
      <c r="S9" s="101">
        <v>0</v>
      </c>
      <c r="T9" s="101">
        <v>0</v>
      </c>
      <c r="U9" s="101">
        <v>0</v>
      </c>
    </row>
    <row r="10" spans="1:21" ht="30" customHeight="1" x14ac:dyDescent="0.25">
      <c r="A10" s="186"/>
      <c r="B10" s="103" t="s">
        <v>47</v>
      </c>
      <c r="C10" s="104">
        <f>SUM(C8:C9)</f>
        <v>6</v>
      </c>
      <c r="D10" s="104">
        <f>SUM(D8:D9)</f>
        <v>9</v>
      </c>
      <c r="E10" s="104">
        <f>SUM(E8:E9)</f>
        <v>6</v>
      </c>
      <c r="F10" s="103"/>
      <c r="G10" s="104">
        <f>SUM(G8:G9)</f>
        <v>0</v>
      </c>
      <c r="H10" s="104">
        <f>SUM(H8:H9)</f>
        <v>0</v>
      </c>
      <c r="I10" s="104">
        <f>SUM(I8:I9)</f>
        <v>0</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x14ac:dyDescent="0.25">
      <c r="A17" s="188" t="s">
        <v>41</v>
      </c>
      <c r="B17" s="100" t="s">
        <v>40</v>
      </c>
      <c r="C17" s="101">
        <v>2</v>
      </c>
      <c r="D17" s="101">
        <v>2</v>
      </c>
      <c r="E17" s="101">
        <v>0</v>
      </c>
      <c r="F17" s="93"/>
      <c r="G17" s="101">
        <v>0</v>
      </c>
      <c r="H17" s="101">
        <v>0</v>
      </c>
      <c r="I17" s="101">
        <v>0</v>
      </c>
      <c r="J17" s="93"/>
      <c r="K17" s="101">
        <v>1</v>
      </c>
      <c r="L17" s="101">
        <v>2</v>
      </c>
      <c r="M17" s="101">
        <v>0</v>
      </c>
      <c r="N17" s="93"/>
      <c r="O17" s="101">
        <v>1</v>
      </c>
      <c r="P17" s="101">
        <v>1</v>
      </c>
      <c r="Q17" s="101">
        <v>0</v>
      </c>
      <c r="R17" s="93"/>
      <c r="S17" s="101">
        <v>1</v>
      </c>
      <c r="T17" s="101">
        <v>2</v>
      </c>
      <c r="U17" s="101">
        <v>1</v>
      </c>
    </row>
    <row r="18" spans="1:21"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1"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1" ht="30" customHeight="1" x14ac:dyDescent="0.25">
      <c r="A20" s="186"/>
      <c r="B20" s="103" t="s">
        <v>37</v>
      </c>
      <c r="C20" s="104">
        <f>SUM(C17:C19)</f>
        <v>3</v>
      </c>
      <c r="D20" s="104">
        <f>SUM(D17:D19)</f>
        <v>3</v>
      </c>
      <c r="E20" s="104">
        <f>SUM(E17:E19)</f>
        <v>1</v>
      </c>
      <c r="F20" s="103"/>
      <c r="G20" s="104">
        <f>SUM(G17:G19)</f>
        <v>1</v>
      </c>
      <c r="H20" s="104">
        <f>SUM(H17:H19)</f>
        <v>1</v>
      </c>
      <c r="I20" s="104">
        <f>SUM(I17:I19)</f>
        <v>1</v>
      </c>
      <c r="J20" s="105"/>
      <c r="K20" s="104">
        <f>SUM(K17:K19)</f>
        <v>2</v>
      </c>
      <c r="L20" s="104">
        <f>SUM(L17:L19)</f>
        <v>3</v>
      </c>
      <c r="M20" s="104">
        <f>SUM(M17:M19)</f>
        <v>1</v>
      </c>
      <c r="N20" s="105"/>
      <c r="O20" s="104">
        <f>SUM(O17:O19)</f>
        <v>2</v>
      </c>
      <c r="P20" s="104">
        <f>SUM(P17:P19)</f>
        <v>2</v>
      </c>
      <c r="Q20" s="104">
        <f>SUM(Q17:Q19)</f>
        <v>1</v>
      </c>
      <c r="R20" s="105"/>
      <c r="S20" s="104">
        <f>SUM(S17:S19)</f>
        <v>2</v>
      </c>
      <c r="T20" s="104">
        <f>SUM(T17:T19)</f>
        <v>3</v>
      </c>
      <c r="U20" s="104">
        <f>SUM(U17:U19)</f>
        <v>2</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thickBot="1" x14ac:dyDescent="0.3">
      <c r="A22" s="112"/>
      <c r="B22" s="113" t="s">
        <v>36</v>
      </c>
      <c r="C22" s="114">
        <f>C6+C10+C15+C20</f>
        <v>13</v>
      </c>
      <c r="D22" s="114">
        <f>D6+D10+D15+D20</f>
        <v>16</v>
      </c>
      <c r="E22" s="114">
        <f>E6+E10+E15+E20</f>
        <v>11</v>
      </c>
      <c r="F22" s="113"/>
      <c r="G22" s="114">
        <f>G6+G10+G15+G20</f>
        <v>5</v>
      </c>
      <c r="H22" s="114">
        <f>H6+H10+H15+H20</f>
        <v>5</v>
      </c>
      <c r="I22" s="114">
        <f>I6+I10+I15+I20</f>
        <v>5</v>
      </c>
      <c r="J22" s="115"/>
      <c r="K22" s="114">
        <f>K6+K10+K15+K20</f>
        <v>6</v>
      </c>
      <c r="L22" s="114">
        <f>L6+L10+L15+L20</f>
        <v>7</v>
      </c>
      <c r="M22" s="114">
        <f>M6+M10+M15+M20</f>
        <v>5</v>
      </c>
      <c r="N22" s="115"/>
      <c r="O22" s="114">
        <f>O6+O10+O15+O20</f>
        <v>6</v>
      </c>
      <c r="P22" s="114">
        <f>P6+P10+P15+P20</f>
        <v>6</v>
      </c>
      <c r="Q22" s="114">
        <f>Q6+Q10+Q15+Q20</f>
        <v>5</v>
      </c>
      <c r="R22" s="115"/>
      <c r="S22" s="114">
        <f>S6+S10+S15+S20</f>
        <v>6</v>
      </c>
      <c r="T22" s="114">
        <f>T6+T10+T15+T20</f>
        <v>7</v>
      </c>
      <c r="U22" s="114">
        <f>U6+U10+U15+U20</f>
        <v>6</v>
      </c>
    </row>
    <row r="23" spans="1:21" ht="51.75" customHeight="1" thickBot="1" x14ac:dyDescent="0.3">
      <c r="A23" s="112"/>
      <c r="B23" s="113" t="s">
        <v>35</v>
      </c>
      <c r="C23" s="116" t="s">
        <v>34</v>
      </c>
      <c r="D23" s="137" t="str">
        <f>IF(D22&lt;8,"Lowest",IF(D22&lt;15,"Low",IF(D22&lt;22,"Moderate",IF(D22&lt;29,"High","Highest"))))</f>
        <v>Moderate</v>
      </c>
      <c r="E23" s="116" t="s">
        <v>34</v>
      </c>
      <c r="F23" s="113"/>
      <c r="G23" s="117" t="s">
        <v>72</v>
      </c>
      <c r="H23" s="117" t="s">
        <v>72</v>
      </c>
      <c r="I23" s="117" t="s">
        <v>72</v>
      </c>
      <c r="J23" s="118"/>
      <c r="K23" s="117" t="s">
        <v>72</v>
      </c>
      <c r="L23" s="116" t="s">
        <v>34</v>
      </c>
      <c r="M23" s="117" t="s">
        <v>72</v>
      </c>
      <c r="N23" s="118"/>
      <c r="O23" s="117" t="s">
        <v>72</v>
      </c>
      <c r="P23" s="117" t="s">
        <v>72</v>
      </c>
      <c r="Q23" s="117" t="s">
        <v>72</v>
      </c>
      <c r="R23" s="118"/>
      <c r="S23" s="117" t="s">
        <v>72</v>
      </c>
      <c r="T23" s="116" t="s">
        <v>34</v>
      </c>
      <c r="U23" s="117" t="s">
        <v>72</v>
      </c>
    </row>
    <row r="24" spans="1:21" ht="51.75" customHeight="1" thickBot="1" x14ac:dyDescent="0.3">
      <c r="B24" s="113" t="s">
        <v>33</v>
      </c>
      <c r="C24" s="119" t="s">
        <v>32</v>
      </c>
      <c r="D24" s="119" t="s">
        <v>32</v>
      </c>
      <c r="E24" s="119" t="s">
        <v>32</v>
      </c>
      <c r="F24" s="113"/>
      <c r="G24" s="119" t="s">
        <v>32</v>
      </c>
      <c r="H24" s="119" t="s">
        <v>32</v>
      </c>
      <c r="I24" s="119" t="s">
        <v>32</v>
      </c>
      <c r="J24" s="136"/>
      <c r="K24" s="119" t="s">
        <v>32</v>
      </c>
      <c r="L24" s="119" t="s">
        <v>32</v>
      </c>
      <c r="M24" s="119" t="s">
        <v>32</v>
      </c>
      <c r="N24" s="136"/>
      <c r="O24" s="119" t="s">
        <v>32</v>
      </c>
      <c r="P24" s="119" t="s">
        <v>32</v>
      </c>
      <c r="Q24" s="119" t="s">
        <v>32</v>
      </c>
      <c r="R24" s="136"/>
      <c r="S24" s="119" t="s">
        <v>32</v>
      </c>
      <c r="T24" s="119" t="s">
        <v>32</v>
      </c>
      <c r="U24" s="119" t="s">
        <v>32</v>
      </c>
    </row>
    <row r="25" spans="1:21"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x14ac:dyDescent="0.25">
      <c r="J26" s="109"/>
      <c r="N26" s="109"/>
      <c r="R26" s="109"/>
    </row>
    <row r="27" spans="1:21" ht="15.75" x14ac:dyDescent="0.25">
      <c r="J27" s="109"/>
      <c r="N27" s="109"/>
      <c r="R27" s="109"/>
    </row>
    <row r="28" spans="1:21" ht="15.75" x14ac:dyDescent="0.25">
      <c r="J28" s="109"/>
      <c r="N28" s="109"/>
      <c r="R28" s="109"/>
    </row>
    <row r="29" spans="1:21" ht="15.75" x14ac:dyDescent="0.25">
      <c r="J29" s="109"/>
      <c r="N29" s="109"/>
      <c r="R29" s="109"/>
    </row>
    <row r="30" spans="1:21" ht="15.75" x14ac:dyDescent="0.25">
      <c r="J30" s="109"/>
      <c r="N30" s="109"/>
      <c r="R30" s="109"/>
    </row>
    <row r="31" spans="1:21" ht="15.75" x14ac:dyDescent="0.25">
      <c r="J31" s="109"/>
      <c r="N31" s="109"/>
      <c r="R31" s="109"/>
    </row>
    <row r="32" spans="1:21"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landscape"/>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BAD49-EEDE-43BE-B99D-A15E744245D3}">
  <dimension ref="A1:V1000"/>
  <sheetViews>
    <sheetView topLeftCell="E1" zoomScale="80" zoomScaleNormal="80" workbookViewId="0">
      <selection activeCell="V1" sqref="V1:Z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7</v>
      </c>
      <c r="E8" s="101">
        <v>4</v>
      </c>
      <c r="F8" s="100"/>
      <c r="G8" s="101">
        <v>0</v>
      </c>
      <c r="H8" s="101">
        <v>0</v>
      </c>
      <c r="I8" s="101">
        <v>0</v>
      </c>
      <c r="J8" s="93"/>
      <c r="K8" s="101">
        <v>0</v>
      </c>
      <c r="L8" s="101">
        <v>0</v>
      </c>
      <c r="M8" s="101">
        <v>0</v>
      </c>
      <c r="N8" s="93"/>
      <c r="O8" s="101">
        <v>0</v>
      </c>
      <c r="P8" s="101">
        <v>0</v>
      </c>
      <c r="Q8" s="101">
        <v>0</v>
      </c>
      <c r="R8" s="93"/>
      <c r="S8" s="101">
        <v>0</v>
      </c>
      <c r="T8" s="101">
        <v>0</v>
      </c>
      <c r="U8" s="101">
        <v>0</v>
      </c>
    </row>
    <row r="9" spans="1:21" ht="15.75" x14ac:dyDescent="0.25">
      <c r="A9" s="186"/>
      <c r="B9" s="100" t="s">
        <v>48</v>
      </c>
      <c r="C9" s="101">
        <v>2</v>
      </c>
      <c r="D9" s="101">
        <v>2</v>
      </c>
      <c r="E9" s="101">
        <v>2</v>
      </c>
      <c r="F9" s="100"/>
      <c r="G9" s="101">
        <v>0</v>
      </c>
      <c r="H9" s="101">
        <v>0</v>
      </c>
      <c r="I9" s="101">
        <v>0</v>
      </c>
      <c r="J9" s="93"/>
      <c r="K9" s="101">
        <v>0</v>
      </c>
      <c r="L9" s="101">
        <v>0</v>
      </c>
      <c r="M9" s="101">
        <v>0</v>
      </c>
      <c r="N9" s="93"/>
      <c r="O9" s="101">
        <v>0</v>
      </c>
      <c r="P9" s="101">
        <v>0</v>
      </c>
      <c r="Q9" s="101">
        <v>0</v>
      </c>
      <c r="R9" s="93"/>
      <c r="S9" s="101">
        <v>0</v>
      </c>
      <c r="T9" s="101">
        <v>0</v>
      </c>
      <c r="U9" s="101">
        <v>0</v>
      </c>
    </row>
    <row r="10" spans="1:21" ht="30" customHeight="1" x14ac:dyDescent="0.25">
      <c r="A10" s="186"/>
      <c r="B10" s="103" t="s">
        <v>47</v>
      </c>
      <c r="C10" s="104">
        <f>SUM(C8:C9)</f>
        <v>6</v>
      </c>
      <c r="D10" s="104">
        <f>SUM(D8:D9)</f>
        <v>9</v>
      </c>
      <c r="E10" s="104">
        <f>SUM(E8:E9)</f>
        <v>6</v>
      </c>
      <c r="F10" s="103"/>
      <c r="G10" s="104">
        <f>SUM(G8:G9)</f>
        <v>0</v>
      </c>
      <c r="H10" s="104">
        <f>SUM(H8:H9)</f>
        <v>0</v>
      </c>
      <c r="I10" s="104">
        <f>SUM(I8:I9)</f>
        <v>0</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37</v>
      </c>
      <c r="C20" s="104">
        <f>SUM(C17:C19)</f>
        <v>3</v>
      </c>
      <c r="D20" s="104">
        <f>SUM(D17:D19)</f>
        <v>3</v>
      </c>
      <c r="E20" s="104">
        <f>SUM(E17:E19)</f>
        <v>1</v>
      </c>
      <c r="F20" s="103"/>
      <c r="G20" s="104">
        <f>SUM(G17:G19)</f>
        <v>1</v>
      </c>
      <c r="H20" s="104">
        <f>SUM(H17:H19)</f>
        <v>1</v>
      </c>
      <c r="I20" s="104">
        <f>SUM(I17:I19)</f>
        <v>1</v>
      </c>
      <c r="J20" s="105"/>
      <c r="K20" s="104">
        <f>SUM(K17:K19)</f>
        <v>2</v>
      </c>
      <c r="L20" s="104">
        <f>SUM(L17:L19)</f>
        <v>2</v>
      </c>
      <c r="M20" s="104">
        <f>SUM(M17:M19)</f>
        <v>1</v>
      </c>
      <c r="N20" s="105"/>
      <c r="O20" s="104">
        <f>SUM(O17:O19)</f>
        <v>2</v>
      </c>
      <c r="P20" s="104">
        <f>SUM(P17:P19)</f>
        <v>2</v>
      </c>
      <c r="Q20" s="104">
        <f>SUM(Q17:Q19)</f>
        <v>1</v>
      </c>
      <c r="R20" s="105"/>
      <c r="S20" s="104">
        <f>SUM(S17:S19)</f>
        <v>2</v>
      </c>
      <c r="T20" s="104">
        <f>SUM(T17:T19)</f>
        <v>3</v>
      </c>
      <c r="U20" s="104">
        <f>SUM(U17:U19)</f>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thickBot="1" x14ac:dyDescent="0.3">
      <c r="A22" s="112"/>
      <c r="B22" s="113" t="s">
        <v>36</v>
      </c>
      <c r="C22" s="114">
        <f>C6+C10+C15+C20</f>
        <v>13</v>
      </c>
      <c r="D22" s="114">
        <f>D6+D10+D15+D20</f>
        <v>16</v>
      </c>
      <c r="E22" s="114">
        <f>E6+E10+E15+E20</f>
        <v>11</v>
      </c>
      <c r="F22" s="113"/>
      <c r="G22" s="114">
        <f>G6+G10+G15+G20</f>
        <v>5</v>
      </c>
      <c r="H22" s="114">
        <f>H6+H10+H15+H20</f>
        <v>5</v>
      </c>
      <c r="I22" s="114">
        <f>I6+I10+I15+I20</f>
        <v>5</v>
      </c>
      <c r="J22" s="115"/>
      <c r="K22" s="114">
        <f>K6+K10+K15+K20</f>
        <v>6</v>
      </c>
      <c r="L22" s="114">
        <f>L6+L10+L15+L20</f>
        <v>6</v>
      </c>
      <c r="M22" s="114">
        <f>M6+M10+M15+M20</f>
        <v>5</v>
      </c>
      <c r="N22" s="115"/>
      <c r="O22" s="114">
        <f>O6+O10+O15+O20</f>
        <v>6</v>
      </c>
      <c r="P22" s="114">
        <f>P6+P10+P15+P20</f>
        <v>6</v>
      </c>
      <c r="Q22" s="114">
        <f>Q6+Q10+Q15+Q20</f>
        <v>5</v>
      </c>
      <c r="R22" s="115"/>
      <c r="S22" s="114">
        <f>S6+S10+S15+S20</f>
        <v>6</v>
      </c>
      <c r="T22" s="114">
        <f>T6+T10+T15+T20</f>
        <v>7</v>
      </c>
      <c r="U22" s="114">
        <f>U6+U10+U15+U20</f>
        <v>6</v>
      </c>
      <c r="V22" s="112"/>
    </row>
    <row r="23" spans="1:22" ht="51.75" customHeight="1" thickBot="1" x14ac:dyDescent="0.3">
      <c r="A23" s="112"/>
      <c r="B23" s="113" t="s">
        <v>35</v>
      </c>
      <c r="C23" s="116" t="s">
        <v>34</v>
      </c>
      <c r="D23" s="137" t="str">
        <f>IF(D22&lt;8,"Lowest",IF(D22&lt;15,"Low",IF(D22&lt;22,"Moderate",IF(D22&lt;29,"High","Highest"))))</f>
        <v>Moderate</v>
      </c>
      <c r="E23" s="116" t="s">
        <v>34</v>
      </c>
      <c r="F23" s="113"/>
      <c r="G23" s="117" t="s">
        <v>72</v>
      </c>
      <c r="H23" s="117" t="s">
        <v>72</v>
      </c>
      <c r="I23" s="117" t="s">
        <v>72</v>
      </c>
      <c r="J23" s="118"/>
      <c r="K23" s="117" t="s">
        <v>72</v>
      </c>
      <c r="L23" s="117" t="s">
        <v>72</v>
      </c>
      <c r="M23" s="117" t="s">
        <v>72</v>
      </c>
      <c r="N23" s="118"/>
      <c r="O23" s="117" t="s">
        <v>72</v>
      </c>
      <c r="P23" s="117" t="s">
        <v>72</v>
      </c>
      <c r="Q23" s="117" t="s">
        <v>72</v>
      </c>
      <c r="R23" s="118"/>
      <c r="S23" s="117" t="s">
        <v>72</v>
      </c>
      <c r="T23" s="116" t="s">
        <v>34</v>
      </c>
      <c r="U23" s="117" t="s">
        <v>72</v>
      </c>
      <c r="V23" s="112"/>
    </row>
    <row r="24" spans="1:22" ht="51.75" customHeight="1" thickBot="1" x14ac:dyDescent="0.3">
      <c r="B24" s="113" t="s">
        <v>33</v>
      </c>
      <c r="C24" s="119" t="s">
        <v>66</v>
      </c>
      <c r="D24" s="119" t="s">
        <v>66</v>
      </c>
      <c r="E24" s="119" t="s">
        <v>66</v>
      </c>
      <c r="F24" s="113"/>
      <c r="G24" s="119" t="s">
        <v>66</v>
      </c>
      <c r="H24" s="119" t="s">
        <v>66</v>
      </c>
      <c r="I24" s="119" t="s">
        <v>66</v>
      </c>
      <c r="J24" s="136"/>
      <c r="K24" s="119" t="s">
        <v>66</v>
      </c>
      <c r="L24" s="119" t="s">
        <v>66</v>
      </c>
      <c r="M24" s="119" t="s">
        <v>66</v>
      </c>
      <c r="N24" s="136"/>
      <c r="O24" s="119" t="s">
        <v>66</v>
      </c>
      <c r="P24" s="119" t="s">
        <v>66</v>
      </c>
      <c r="Q24" s="119" t="s">
        <v>66</v>
      </c>
      <c r="R24" s="136"/>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landscape"/>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80CA-85A4-45A5-AE6D-ED9A3F7E4093}">
  <dimension ref="A1:U1000"/>
  <sheetViews>
    <sheetView workbookViewId="0">
      <selection activeCell="V1" sqref="V1:Z1048576"/>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0</v>
      </c>
      <c r="D5" s="101">
        <v>0</v>
      </c>
      <c r="E5" s="101">
        <v>0</v>
      </c>
      <c r="F5" s="100"/>
      <c r="G5" s="101">
        <v>0</v>
      </c>
      <c r="H5" s="101">
        <v>0</v>
      </c>
      <c r="I5" s="101">
        <v>0</v>
      </c>
      <c r="J5" s="93"/>
      <c r="K5" s="101">
        <v>0</v>
      </c>
      <c r="L5" s="101">
        <v>0</v>
      </c>
      <c r="M5" s="101">
        <v>0</v>
      </c>
      <c r="N5" s="93"/>
      <c r="O5" s="101">
        <v>0</v>
      </c>
      <c r="P5" s="101">
        <v>0</v>
      </c>
      <c r="Q5" s="101">
        <v>0</v>
      </c>
      <c r="R5" s="93"/>
      <c r="S5" s="101">
        <v>0</v>
      </c>
      <c r="T5" s="101">
        <v>0</v>
      </c>
      <c r="U5" s="101">
        <v>0</v>
      </c>
    </row>
    <row r="6" spans="1:21" ht="30" customHeight="1" x14ac:dyDescent="0.25">
      <c r="A6" s="186"/>
      <c r="B6" s="103" t="s">
        <v>51</v>
      </c>
      <c r="C6" s="104">
        <f>SUM(C3:C5)</f>
        <v>2</v>
      </c>
      <c r="D6" s="104">
        <f>SUM(D3:D5)</f>
        <v>2</v>
      </c>
      <c r="E6" s="104">
        <f>SUM(E3:E5)</f>
        <v>2</v>
      </c>
      <c r="F6" s="103"/>
      <c r="G6" s="104">
        <f>SUM(G3:G5)</f>
        <v>2</v>
      </c>
      <c r="H6" s="104">
        <f>SUM(H3:H5)</f>
        <v>2</v>
      </c>
      <c r="I6" s="104">
        <f>SUM(I3:I5)</f>
        <v>2</v>
      </c>
      <c r="J6" s="105"/>
      <c r="K6" s="104">
        <f>SUM(K3:K5)</f>
        <v>2</v>
      </c>
      <c r="L6" s="104">
        <f>SUM(L3:L5)</f>
        <v>2</v>
      </c>
      <c r="M6" s="104">
        <f>SUM(M3:M5)</f>
        <v>2</v>
      </c>
      <c r="N6" s="105"/>
      <c r="O6" s="104">
        <f>SUM(O3:O5)</f>
        <v>2</v>
      </c>
      <c r="P6" s="104">
        <f>SUM(P3:P5)</f>
        <v>2</v>
      </c>
      <c r="Q6" s="104">
        <f>SUM(Q3:Q5)</f>
        <v>2</v>
      </c>
      <c r="R6" s="105"/>
      <c r="S6" s="104">
        <f>SUM(S3:S5)</f>
        <v>2</v>
      </c>
      <c r="T6" s="104">
        <f>SUM(T3:T5)</f>
        <v>2</v>
      </c>
      <c r="U6" s="104">
        <f>SUM(U3:U5)</f>
        <v>2</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4</v>
      </c>
      <c r="D8" s="101">
        <v>7</v>
      </c>
      <c r="E8" s="101">
        <v>4</v>
      </c>
      <c r="F8" s="100"/>
      <c r="G8" s="101">
        <v>0</v>
      </c>
      <c r="H8" s="101">
        <v>0</v>
      </c>
      <c r="I8" s="101">
        <v>0</v>
      </c>
      <c r="J8" s="93"/>
      <c r="K8" s="101">
        <v>0</v>
      </c>
      <c r="L8" s="101">
        <v>0</v>
      </c>
      <c r="M8" s="101">
        <v>0</v>
      </c>
      <c r="N8" s="93"/>
      <c r="O8" s="101">
        <v>0</v>
      </c>
      <c r="P8" s="101">
        <v>0</v>
      </c>
      <c r="Q8" s="101">
        <v>0</v>
      </c>
      <c r="R8" s="93"/>
      <c r="S8" s="101">
        <v>0</v>
      </c>
      <c r="T8" s="101">
        <v>0</v>
      </c>
      <c r="U8" s="101">
        <v>0</v>
      </c>
    </row>
    <row r="9" spans="1:21" ht="15.75" x14ac:dyDescent="0.25">
      <c r="A9" s="186"/>
      <c r="B9" s="100" t="s">
        <v>48</v>
      </c>
      <c r="C9" s="101">
        <v>2</v>
      </c>
      <c r="D9" s="101">
        <v>2</v>
      </c>
      <c r="E9" s="101">
        <v>2</v>
      </c>
      <c r="F9" s="100"/>
      <c r="G9" s="101">
        <v>0</v>
      </c>
      <c r="H9" s="101">
        <v>0</v>
      </c>
      <c r="I9" s="101">
        <v>0</v>
      </c>
      <c r="J9" s="93"/>
      <c r="K9" s="101">
        <v>0</v>
      </c>
      <c r="L9" s="101">
        <v>0</v>
      </c>
      <c r="M9" s="101">
        <v>0</v>
      </c>
      <c r="N9" s="93"/>
      <c r="O9" s="101">
        <v>0</v>
      </c>
      <c r="P9" s="101">
        <v>0</v>
      </c>
      <c r="Q9" s="101">
        <v>0</v>
      </c>
      <c r="R9" s="93"/>
      <c r="S9" s="101">
        <v>0</v>
      </c>
      <c r="T9" s="101">
        <v>0</v>
      </c>
      <c r="U9" s="101">
        <v>0</v>
      </c>
    </row>
    <row r="10" spans="1:21" ht="30" customHeight="1" x14ac:dyDescent="0.25">
      <c r="A10" s="186"/>
      <c r="B10" s="103" t="s">
        <v>47</v>
      </c>
      <c r="C10" s="104">
        <f>SUM(C8:C9)</f>
        <v>6</v>
      </c>
      <c r="D10" s="104">
        <f>SUM(D8:D9)</f>
        <v>9</v>
      </c>
      <c r="E10" s="104">
        <f>SUM(E8:E9)</f>
        <v>6</v>
      </c>
      <c r="F10" s="103"/>
      <c r="G10" s="104">
        <f>SUM(G8:G9)</f>
        <v>0</v>
      </c>
      <c r="H10" s="104">
        <f>SUM(H8:H9)</f>
        <v>0</v>
      </c>
      <c r="I10" s="104">
        <f>SUM(I8:I9)</f>
        <v>0</v>
      </c>
      <c r="J10" s="105"/>
      <c r="K10" s="104">
        <f>SUM(K8:K9)</f>
        <v>0</v>
      </c>
      <c r="L10" s="104">
        <f>SUM(L8:L9)</f>
        <v>0</v>
      </c>
      <c r="M10" s="104">
        <f>SUM(M8:M9)</f>
        <v>0</v>
      </c>
      <c r="N10" s="105"/>
      <c r="O10" s="104">
        <f>SUM(O8:O9)</f>
        <v>0</v>
      </c>
      <c r="P10" s="104">
        <f>SUM(P8:P9)</f>
        <v>0</v>
      </c>
      <c r="Q10" s="104">
        <f>SUM(Q8:Q9)</f>
        <v>0</v>
      </c>
      <c r="R10" s="105"/>
      <c r="S10" s="104">
        <f>SUM(S8:S9)</f>
        <v>0</v>
      </c>
      <c r="T10" s="104">
        <f>SUM(T8:T9)</f>
        <v>0</v>
      </c>
      <c r="U10" s="104">
        <f>SUM(U8:U9)</f>
        <v>0</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1</v>
      </c>
      <c r="D12" s="101">
        <v>1</v>
      </c>
      <c r="E12" s="101">
        <v>1</v>
      </c>
      <c r="F12" s="100"/>
      <c r="G12" s="101">
        <v>1</v>
      </c>
      <c r="H12" s="101">
        <v>1</v>
      </c>
      <c r="I12" s="101">
        <v>1</v>
      </c>
      <c r="J12" s="93"/>
      <c r="K12" s="101">
        <v>1</v>
      </c>
      <c r="L12" s="101">
        <v>1</v>
      </c>
      <c r="M12" s="101">
        <v>1</v>
      </c>
      <c r="N12" s="93"/>
      <c r="O12" s="101">
        <v>1</v>
      </c>
      <c r="P12" s="101">
        <v>1</v>
      </c>
      <c r="Q12" s="101">
        <v>1</v>
      </c>
      <c r="R12" s="93"/>
      <c r="S12" s="101">
        <v>1</v>
      </c>
      <c r="T12" s="101">
        <v>1</v>
      </c>
      <c r="U12" s="101">
        <v>1</v>
      </c>
    </row>
    <row r="13" spans="1:21" ht="15.75" x14ac:dyDescent="0.25">
      <c r="A13" s="186"/>
      <c r="B13" s="100" t="s">
        <v>44</v>
      </c>
      <c r="C13" s="101">
        <v>0</v>
      </c>
      <c r="D13" s="101">
        <v>0</v>
      </c>
      <c r="E13" s="101">
        <v>0</v>
      </c>
      <c r="F13" s="100"/>
      <c r="G13" s="101">
        <v>0</v>
      </c>
      <c r="H13" s="101">
        <v>0</v>
      </c>
      <c r="I13" s="101">
        <v>0</v>
      </c>
      <c r="J13" s="93"/>
      <c r="K13" s="101">
        <v>0</v>
      </c>
      <c r="L13" s="101">
        <v>0</v>
      </c>
      <c r="M13" s="101">
        <v>0</v>
      </c>
      <c r="N13" s="93"/>
      <c r="O13" s="101">
        <v>0</v>
      </c>
      <c r="P13" s="101">
        <v>0</v>
      </c>
      <c r="Q13" s="101">
        <v>0</v>
      </c>
      <c r="R13" s="93"/>
      <c r="S13" s="101">
        <v>0</v>
      </c>
      <c r="T13" s="101">
        <v>0</v>
      </c>
      <c r="U13" s="101">
        <v>0</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SUM(C12:C14)</f>
        <v>2</v>
      </c>
      <c r="D15" s="104">
        <f>SUM(D12:D14)</f>
        <v>2</v>
      </c>
      <c r="E15" s="104">
        <f>SUM(E12:E14)</f>
        <v>2</v>
      </c>
      <c r="F15" s="103"/>
      <c r="G15" s="104">
        <f>SUM(G12:G14)</f>
        <v>2</v>
      </c>
      <c r="H15" s="104">
        <f>SUM(H12:H14)</f>
        <v>2</v>
      </c>
      <c r="I15" s="104">
        <f>SUM(I12:I14)</f>
        <v>2</v>
      </c>
      <c r="J15" s="105"/>
      <c r="K15" s="104">
        <f>SUM(K12:K14)</f>
        <v>2</v>
      </c>
      <c r="L15" s="104">
        <f>SUM(L12:L14)</f>
        <v>2</v>
      </c>
      <c r="M15" s="104">
        <f>SUM(M12:M14)</f>
        <v>2</v>
      </c>
      <c r="N15" s="105"/>
      <c r="O15" s="104">
        <f>SUM(O12:O14)</f>
        <v>2</v>
      </c>
      <c r="P15" s="104">
        <f>SUM(P12:P14)</f>
        <v>2</v>
      </c>
      <c r="Q15" s="104">
        <f>SUM(Q12:Q14)</f>
        <v>2</v>
      </c>
      <c r="R15" s="105"/>
      <c r="S15" s="104">
        <f>SUM(S12:S14)</f>
        <v>2</v>
      </c>
      <c r="T15" s="104">
        <f>SUM(T12:T14)</f>
        <v>2</v>
      </c>
      <c r="U15" s="104">
        <f>SUM(U12:U14)</f>
        <v>2</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x14ac:dyDescent="0.25">
      <c r="A17" s="188" t="s">
        <v>41</v>
      </c>
      <c r="B17" s="100" t="s">
        <v>40</v>
      </c>
      <c r="C17" s="101">
        <v>2</v>
      </c>
      <c r="D17" s="101">
        <v>2</v>
      </c>
      <c r="E17" s="101">
        <v>0</v>
      </c>
      <c r="F17" s="93"/>
      <c r="G17" s="101">
        <v>0</v>
      </c>
      <c r="H17" s="101">
        <v>0</v>
      </c>
      <c r="I17" s="101">
        <v>0</v>
      </c>
      <c r="J17" s="93"/>
      <c r="K17" s="101">
        <v>1</v>
      </c>
      <c r="L17" s="101">
        <v>1</v>
      </c>
      <c r="M17" s="101">
        <v>0</v>
      </c>
      <c r="N17" s="93"/>
      <c r="O17" s="101">
        <v>1</v>
      </c>
      <c r="P17" s="101">
        <v>1</v>
      </c>
      <c r="Q17" s="101">
        <v>0</v>
      </c>
      <c r="R17" s="93"/>
      <c r="S17" s="101">
        <v>1</v>
      </c>
      <c r="T17" s="101">
        <v>2</v>
      </c>
      <c r="U17" s="101">
        <v>1</v>
      </c>
    </row>
    <row r="18" spans="1:21"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1"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1" ht="30" customHeight="1" x14ac:dyDescent="0.25">
      <c r="A20" s="186"/>
      <c r="B20" s="103" t="s">
        <v>37</v>
      </c>
      <c r="C20" s="104">
        <f>SUM(C17:C19)</f>
        <v>3</v>
      </c>
      <c r="D20" s="104">
        <f>SUM(D17:D19)</f>
        <v>3</v>
      </c>
      <c r="E20" s="104">
        <f>SUM(E17:E19)</f>
        <v>1</v>
      </c>
      <c r="F20" s="103"/>
      <c r="G20" s="104">
        <f>SUM(G17:G19)</f>
        <v>1</v>
      </c>
      <c r="H20" s="104">
        <f>SUM(H17:H19)</f>
        <v>1</v>
      </c>
      <c r="I20" s="104">
        <f>SUM(I17:I19)</f>
        <v>1</v>
      </c>
      <c r="J20" s="105"/>
      <c r="K20" s="104">
        <f>SUM(K17:K19)</f>
        <v>2</v>
      </c>
      <c r="L20" s="104">
        <f>SUM(L17:L19)</f>
        <v>2</v>
      </c>
      <c r="M20" s="104">
        <f>SUM(M17:M19)</f>
        <v>1</v>
      </c>
      <c r="N20" s="105"/>
      <c r="O20" s="104">
        <f>SUM(O17:O19)</f>
        <v>2</v>
      </c>
      <c r="P20" s="104">
        <f>SUM(P17:P19)</f>
        <v>2</v>
      </c>
      <c r="Q20" s="104">
        <f>SUM(Q17:Q19)</f>
        <v>1</v>
      </c>
      <c r="R20" s="105"/>
      <c r="S20" s="104">
        <f>SUM(S17:S19)</f>
        <v>2</v>
      </c>
      <c r="T20" s="104">
        <f>SUM(T17:T19)</f>
        <v>3</v>
      </c>
      <c r="U20" s="104">
        <f>SUM(U17:U19)</f>
        <v>2</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thickBot="1" x14ac:dyDescent="0.3">
      <c r="A22" s="112"/>
      <c r="B22" s="113" t="s">
        <v>36</v>
      </c>
      <c r="C22" s="114">
        <f>C6+C10+C15+C20</f>
        <v>13</v>
      </c>
      <c r="D22" s="114">
        <f>D6+D10+D15+D20</f>
        <v>16</v>
      </c>
      <c r="E22" s="114">
        <f>E6+E10+E15+E20</f>
        <v>11</v>
      </c>
      <c r="F22" s="113"/>
      <c r="G22" s="114">
        <f>G6+G10+G15+G20</f>
        <v>5</v>
      </c>
      <c r="H22" s="114">
        <f>H6+H10+H15+H20</f>
        <v>5</v>
      </c>
      <c r="I22" s="114">
        <f>I6+I10+I15+I20</f>
        <v>5</v>
      </c>
      <c r="J22" s="115"/>
      <c r="K22" s="114">
        <f>K6+K10+K15+K20</f>
        <v>6</v>
      </c>
      <c r="L22" s="114">
        <f>L6+L10+L15+L20</f>
        <v>6</v>
      </c>
      <c r="M22" s="114">
        <f>M6+M10+M15+M20</f>
        <v>5</v>
      </c>
      <c r="N22" s="115"/>
      <c r="O22" s="114">
        <f>O6+O10+O15+O20</f>
        <v>6</v>
      </c>
      <c r="P22" s="114">
        <f>P6+P10+P15+P20</f>
        <v>6</v>
      </c>
      <c r="Q22" s="114">
        <f>Q6+Q10+Q15+Q20</f>
        <v>5</v>
      </c>
      <c r="R22" s="115"/>
      <c r="S22" s="114">
        <f>S6+S10+S15+S20</f>
        <v>6</v>
      </c>
      <c r="T22" s="114">
        <f>T6+T10+T15+T20</f>
        <v>7</v>
      </c>
      <c r="U22" s="114">
        <f>U6+U10+U15+U20</f>
        <v>6</v>
      </c>
    </row>
    <row r="23" spans="1:21" ht="51.75" customHeight="1" thickBot="1" x14ac:dyDescent="0.3">
      <c r="A23" s="112"/>
      <c r="B23" s="113" t="s">
        <v>35</v>
      </c>
      <c r="C23" s="116" t="s">
        <v>34</v>
      </c>
      <c r="D23" s="137" t="str">
        <f>IF(D22&lt;8,"Lowest",IF(D22&lt;15,"Low",IF(D22&lt;22,"Moderate",IF(D22&lt;29,"High","Highest"))))</f>
        <v>Moderate</v>
      </c>
      <c r="E23" s="116" t="s">
        <v>34</v>
      </c>
      <c r="F23" s="113"/>
      <c r="G23" s="117" t="s">
        <v>72</v>
      </c>
      <c r="H23" s="117" t="s">
        <v>72</v>
      </c>
      <c r="I23" s="117" t="s">
        <v>72</v>
      </c>
      <c r="J23" s="118"/>
      <c r="K23" s="117" t="s">
        <v>72</v>
      </c>
      <c r="L23" s="117" t="s">
        <v>72</v>
      </c>
      <c r="M23" s="117" t="s">
        <v>72</v>
      </c>
      <c r="N23" s="118"/>
      <c r="O23" s="117" t="s">
        <v>72</v>
      </c>
      <c r="P23" s="117" t="s">
        <v>72</v>
      </c>
      <c r="Q23" s="117" t="s">
        <v>72</v>
      </c>
      <c r="R23" s="118"/>
      <c r="S23" s="117" t="s">
        <v>72</v>
      </c>
      <c r="T23" s="116" t="s">
        <v>34</v>
      </c>
      <c r="U23" s="117" t="s">
        <v>72</v>
      </c>
    </row>
    <row r="24" spans="1:21" ht="51.75" customHeight="1" thickBot="1" x14ac:dyDescent="0.3">
      <c r="B24" s="113" t="s">
        <v>33</v>
      </c>
      <c r="C24" s="119" t="s">
        <v>32</v>
      </c>
      <c r="D24" s="119" t="s">
        <v>32</v>
      </c>
      <c r="E24" s="119" t="s">
        <v>32</v>
      </c>
      <c r="F24" s="113"/>
      <c r="G24" s="119" t="s">
        <v>32</v>
      </c>
      <c r="H24" s="119" t="s">
        <v>32</v>
      </c>
      <c r="I24" s="119" t="s">
        <v>32</v>
      </c>
      <c r="J24" s="136"/>
      <c r="K24" s="119" t="s">
        <v>32</v>
      </c>
      <c r="L24" s="119" t="s">
        <v>32</v>
      </c>
      <c r="M24" s="119" t="s">
        <v>32</v>
      </c>
      <c r="N24" s="136"/>
      <c r="O24" s="119" t="s">
        <v>32</v>
      </c>
      <c r="P24" s="119" t="s">
        <v>32</v>
      </c>
      <c r="Q24" s="119" t="s">
        <v>32</v>
      </c>
      <c r="R24" s="136"/>
      <c r="S24" s="119" t="s">
        <v>32</v>
      </c>
      <c r="T24" s="119" t="s">
        <v>32</v>
      </c>
      <c r="U24" s="119" t="s">
        <v>32</v>
      </c>
    </row>
    <row r="25" spans="1:21"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x14ac:dyDescent="0.25">
      <c r="J26" s="109"/>
      <c r="N26" s="109"/>
      <c r="R26" s="109"/>
    </row>
    <row r="27" spans="1:21" ht="15.75" x14ac:dyDescent="0.25">
      <c r="J27" s="109"/>
      <c r="N27" s="109"/>
      <c r="R27" s="109"/>
    </row>
    <row r="28" spans="1:21" ht="15.75" x14ac:dyDescent="0.25">
      <c r="J28" s="109"/>
      <c r="N28" s="109"/>
      <c r="R28" s="109"/>
    </row>
    <row r="29" spans="1:21" ht="15.75" x14ac:dyDescent="0.25">
      <c r="J29" s="109"/>
      <c r="N29" s="109"/>
      <c r="R29" s="109"/>
    </row>
    <row r="30" spans="1:21" ht="15.75" x14ac:dyDescent="0.25">
      <c r="J30" s="109"/>
      <c r="N30" s="109"/>
      <c r="R30" s="109"/>
    </row>
    <row r="31" spans="1:21" ht="15.75" x14ac:dyDescent="0.25">
      <c r="J31" s="109"/>
      <c r="N31" s="109"/>
      <c r="R31" s="109"/>
    </row>
    <row r="32" spans="1:21"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landscape"/>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2FB52-BDFB-4E4B-8F58-1768C733B96B}">
  <dimension ref="A1:S1000"/>
  <sheetViews>
    <sheetView workbookViewId="0"/>
  </sheetViews>
  <sheetFormatPr defaultColWidth="12.140625" defaultRowHeight="15" customHeight="1" x14ac:dyDescent="0.25"/>
  <cols>
    <col min="1" max="1" width="26.140625" style="17" customWidth="1"/>
    <col min="2" max="2" width="26.42578125" style="17" customWidth="1"/>
    <col min="3" max="5" width="18.140625" style="17" customWidth="1"/>
    <col min="6" max="19" width="11.5703125" style="17" customWidth="1"/>
    <col min="20" max="16384" width="12.140625" style="17"/>
  </cols>
  <sheetData>
    <row r="1" spans="1:5" ht="24" thickBot="1" x14ac:dyDescent="0.4">
      <c r="A1" s="36"/>
      <c r="B1" s="36"/>
      <c r="C1" s="203" t="s">
        <v>65</v>
      </c>
      <c r="D1" s="204"/>
      <c r="E1" s="205"/>
    </row>
    <row r="2" spans="1:5" ht="18.75" x14ac:dyDescent="0.3">
      <c r="A2" s="44" t="s">
        <v>60</v>
      </c>
      <c r="B2" s="44" t="s">
        <v>59</v>
      </c>
      <c r="C2" s="41" t="s">
        <v>58</v>
      </c>
      <c r="D2" s="41" t="s">
        <v>57</v>
      </c>
      <c r="E2" s="41" t="s">
        <v>56</v>
      </c>
    </row>
    <row r="3" spans="1:5" ht="15.75" x14ac:dyDescent="0.25">
      <c r="A3" s="206" t="s">
        <v>55</v>
      </c>
      <c r="B3" s="37" t="s">
        <v>54</v>
      </c>
      <c r="C3" s="35">
        <v>1</v>
      </c>
      <c r="D3" s="35">
        <v>1</v>
      </c>
      <c r="E3" s="35">
        <v>1</v>
      </c>
    </row>
    <row r="4" spans="1:5" ht="15.75" x14ac:dyDescent="0.25">
      <c r="A4" s="207"/>
      <c r="B4" s="37" t="s">
        <v>53</v>
      </c>
      <c r="C4" s="35">
        <v>1</v>
      </c>
      <c r="D4" s="35">
        <v>1</v>
      </c>
      <c r="E4" s="35">
        <v>1</v>
      </c>
    </row>
    <row r="5" spans="1:5" ht="15.75" x14ac:dyDescent="0.25">
      <c r="A5" s="207"/>
      <c r="B5" s="37" t="s">
        <v>52</v>
      </c>
      <c r="C5" s="35">
        <v>2</v>
      </c>
      <c r="D5" s="35">
        <v>2</v>
      </c>
      <c r="E5" s="35">
        <v>2</v>
      </c>
    </row>
    <row r="6" spans="1:5" ht="30" customHeight="1" x14ac:dyDescent="0.25">
      <c r="A6" s="207"/>
      <c r="B6" s="34" t="s">
        <v>51</v>
      </c>
      <c r="C6" s="32">
        <f t="shared" ref="C6:E6" si="0">SUM(C3:C5)</f>
        <v>4</v>
      </c>
      <c r="D6" s="32">
        <f t="shared" si="0"/>
        <v>4</v>
      </c>
      <c r="E6" s="32">
        <f t="shared" si="0"/>
        <v>4</v>
      </c>
    </row>
    <row r="7" spans="1:5" ht="19.5" customHeight="1" x14ac:dyDescent="0.25">
      <c r="A7" s="40"/>
      <c r="B7" s="38"/>
      <c r="C7" s="30"/>
      <c r="D7" s="30"/>
      <c r="E7" s="30"/>
    </row>
    <row r="8" spans="1:5" ht="15.75" x14ac:dyDescent="0.25">
      <c r="A8" s="208" t="s">
        <v>50</v>
      </c>
      <c r="B8" s="37" t="s">
        <v>49</v>
      </c>
      <c r="C8" s="35">
        <v>7</v>
      </c>
      <c r="D8" s="35">
        <v>1</v>
      </c>
      <c r="E8" s="35">
        <v>0</v>
      </c>
    </row>
    <row r="9" spans="1:5" ht="15.75" x14ac:dyDescent="0.25">
      <c r="A9" s="207"/>
      <c r="B9" s="37" t="s">
        <v>48</v>
      </c>
      <c r="C9" s="35">
        <v>2</v>
      </c>
      <c r="D9" s="35">
        <v>1</v>
      </c>
      <c r="E9" s="35">
        <v>0</v>
      </c>
    </row>
    <row r="10" spans="1:5" ht="30" customHeight="1" x14ac:dyDescent="0.25">
      <c r="A10" s="207"/>
      <c r="B10" s="34" t="s">
        <v>47</v>
      </c>
      <c r="C10" s="32">
        <f t="shared" ref="C10:E10" si="1">SUM(C8:C9)</f>
        <v>9</v>
      </c>
      <c r="D10" s="32">
        <f t="shared" si="1"/>
        <v>2</v>
      </c>
      <c r="E10" s="32">
        <f t="shared" si="1"/>
        <v>0</v>
      </c>
    </row>
    <row r="11" spans="1:5" ht="19.5" customHeight="1" x14ac:dyDescent="0.25">
      <c r="A11" s="39"/>
      <c r="B11" s="38"/>
      <c r="C11" s="30"/>
      <c r="D11" s="30"/>
      <c r="E11" s="30"/>
    </row>
    <row r="12" spans="1:5" ht="15.75" x14ac:dyDescent="0.25">
      <c r="A12" s="208" t="s">
        <v>46</v>
      </c>
      <c r="B12" s="37" t="s">
        <v>45</v>
      </c>
      <c r="C12" s="35">
        <v>1</v>
      </c>
      <c r="D12" s="35">
        <v>1</v>
      </c>
      <c r="E12" s="35">
        <v>1</v>
      </c>
    </row>
    <row r="13" spans="1:5" ht="15.75" x14ac:dyDescent="0.25">
      <c r="A13" s="207"/>
      <c r="B13" s="37" t="s">
        <v>44</v>
      </c>
      <c r="C13" s="35">
        <v>0</v>
      </c>
      <c r="D13" s="35">
        <v>0</v>
      </c>
      <c r="E13" s="35">
        <v>0</v>
      </c>
    </row>
    <row r="14" spans="1:5" ht="15.75" x14ac:dyDescent="0.25">
      <c r="A14" s="207"/>
      <c r="B14" s="37" t="s">
        <v>43</v>
      </c>
      <c r="C14" s="35">
        <v>2</v>
      </c>
      <c r="D14" s="35">
        <v>2</v>
      </c>
      <c r="E14" s="35">
        <v>2</v>
      </c>
    </row>
    <row r="15" spans="1:5" ht="30" customHeight="1" x14ac:dyDescent="0.25">
      <c r="A15" s="207"/>
      <c r="B15" s="34" t="s">
        <v>42</v>
      </c>
      <c r="C15" s="32">
        <f t="shared" ref="C15:E15" si="2">SUM(C12:C14)</f>
        <v>3</v>
      </c>
      <c r="D15" s="32">
        <f t="shared" si="2"/>
        <v>3</v>
      </c>
      <c r="E15" s="32">
        <f t="shared" si="2"/>
        <v>3</v>
      </c>
    </row>
    <row r="16" spans="1:5" ht="19.5" customHeight="1" x14ac:dyDescent="0.25">
      <c r="A16" s="31"/>
      <c r="B16" s="31"/>
      <c r="C16" s="30"/>
      <c r="D16" s="30"/>
      <c r="E16" s="30"/>
    </row>
    <row r="17" spans="1:19" ht="15.75" x14ac:dyDescent="0.25">
      <c r="A17" s="209" t="s">
        <v>41</v>
      </c>
      <c r="B17" s="37" t="s">
        <v>40</v>
      </c>
      <c r="C17" s="35">
        <v>2</v>
      </c>
      <c r="D17" s="35">
        <v>2</v>
      </c>
      <c r="E17" s="35">
        <v>0</v>
      </c>
    </row>
    <row r="18" spans="1:19" ht="15.75" x14ac:dyDescent="0.25">
      <c r="A18" s="207"/>
      <c r="B18" s="37" t="s">
        <v>39</v>
      </c>
      <c r="C18" s="35">
        <v>3</v>
      </c>
      <c r="D18" s="35">
        <v>3</v>
      </c>
      <c r="E18" s="35">
        <v>3</v>
      </c>
    </row>
    <row r="19" spans="1:19" ht="15.75" x14ac:dyDescent="0.25">
      <c r="A19" s="207"/>
      <c r="B19" s="37" t="s">
        <v>38</v>
      </c>
      <c r="C19" s="35">
        <v>2</v>
      </c>
      <c r="D19" s="35">
        <v>2</v>
      </c>
      <c r="E19" s="35">
        <v>2</v>
      </c>
    </row>
    <row r="20" spans="1:19" ht="30" customHeight="1" x14ac:dyDescent="0.25">
      <c r="A20" s="207"/>
      <c r="B20" s="34" t="s">
        <v>37</v>
      </c>
      <c r="C20" s="32">
        <f t="shared" ref="C20:E20" si="3">SUM(C17:C19)</f>
        <v>7</v>
      </c>
      <c r="D20" s="32">
        <f t="shared" si="3"/>
        <v>7</v>
      </c>
      <c r="E20" s="32">
        <f t="shared" si="3"/>
        <v>5</v>
      </c>
    </row>
    <row r="21" spans="1:19" ht="19.5" customHeight="1" thickBot="1" x14ac:dyDescent="0.3">
      <c r="A21" s="31"/>
      <c r="B21" s="31"/>
      <c r="C21" s="30"/>
      <c r="D21" s="30"/>
      <c r="E21" s="30"/>
    </row>
    <row r="22" spans="1:19" ht="51.75" customHeight="1" x14ac:dyDescent="0.25">
      <c r="A22" s="19"/>
      <c r="B22" s="20" t="s">
        <v>36</v>
      </c>
      <c r="C22" s="28">
        <f t="shared" ref="C22:E22" si="4">C6+C10+C15+C20</f>
        <v>23</v>
      </c>
      <c r="D22" s="28">
        <f t="shared" si="4"/>
        <v>16</v>
      </c>
      <c r="E22" s="28">
        <f t="shared" si="4"/>
        <v>12</v>
      </c>
      <c r="F22" s="19"/>
      <c r="G22" s="19"/>
      <c r="H22" s="19"/>
      <c r="I22" s="19"/>
      <c r="J22" s="19"/>
      <c r="K22" s="19"/>
      <c r="L22" s="19"/>
      <c r="M22" s="19"/>
      <c r="N22" s="19"/>
      <c r="O22" s="19"/>
      <c r="P22" s="19"/>
      <c r="Q22" s="19"/>
      <c r="R22" s="19"/>
      <c r="S22" s="19"/>
    </row>
    <row r="23" spans="1:19" ht="51.75" customHeight="1" x14ac:dyDescent="0.25">
      <c r="A23" s="19"/>
      <c r="B23" s="20" t="s">
        <v>35</v>
      </c>
      <c r="C23" s="49" t="s">
        <v>66</v>
      </c>
      <c r="D23" s="50" t="s">
        <v>70</v>
      </c>
      <c r="E23" s="51" t="s">
        <v>34</v>
      </c>
      <c r="F23" s="19"/>
      <c r="G23" s="19"/>
      <c r="H23" s="19"/>
      <c r="I23" s="19"/>
      <c r="J23" s="19"/>
      <c r="K23" s="19"/>
      <c r="L23" s="19"/>
      <c r="M23" s="19"/>
      <c r="N23" s="19"/>
      <c r="O23" s="19"/>
      <c r="P23" s="19"/>
      <c r="Q23" s="19"/>
      <c r="R23" s="19"/>
      <c r="S23" s="19"/>
    </row>
    <row r="24" spans="1:19" ht="51.75" customHeight="1" thickBot="1" x14ac:dyDescent="0.3">
      <c r="B24" s="20" t="s">
        <v>33</v>
      </c>
      <c r="C24" s="21" t="s">
        <v>66</v>
      </c>
      <c r="D24" s="21" t="s">
        <v>66</v>
      </c>
      <c r="E24" s="21" t="s">
        <v>66</v>
      </c>
    </row>
    <row r="25" spans="1:19" ht="18.75" x14ac:dyDescent="0.25">
      <c r="B25" s="20"/>
      <c r="C25" s="19"/>
      <c r="D25" s="19"/>
      <c r="E25" s="19"/>
    </row>
    <row r="26" spans="1:19" ht="15.75" x14ac:dyDescent="0.25"/>
    <row r="27" spans="1:19" ht="15.75" x14ac:dyDescent="0.25"/>
    <row r="28" spans="1:19" ht="15.75" x14ac:dyDescent="0.25"/>
    <row r="29" spans="1:19" ht="15.75" x14ac:dyDescent="0.25"/>
    <row r="30" spans="1:19" ht="15.75" x14ac:dyDescent="0.25"/>
    <row r="31" spans="1:19" ht="15.75" x14ac:dyDescent="0.25"/>
    <row r="32" spans="1:19" ht="15.75" x14ac:dyDescent="0.25"/>
    <row r="33" ht="15.75" x14ac:dyDescent="0.25"/>
    <row r="34" ht="15.75" x14ac:dyDescent="0.25"/>
    <row r="35" ht="15.75" x14ac:dyDescent="0.25"/>
    <row r="36" ht="15.75" x14ac:dyDescent="0.25"/>
    <row r="37" ht="15.75" x14ac:dyDescent="0.25"/>
    <row r="38" ht="15.75" x14ac:dyDescent="0.25"/>
    <row r="39" ht="15.75" x14ac:dyDescent="0.25"/>
    <row r="40" ht="15.75" x14ac:dyDescent="0.25"/>
    <row r="41" ht="15.75" x14ac:dyDescent="0.25"/>
    <row r="42" ht="15.75" x14ac:dyDescent="0.25"/>
    <row r="43" ht="15.75" x14ac:dyDescent="0.25"/>
    <row r="44" ht="15.75" x14ac:dyDescent="0.25"/>
    <row r="45" ht="15.75" x14ac:dyDescent="0.25"/>
    <row r="46" ht="15.75" x14ac:dyDescent="0.25"/>
    <row r="47" ht="15.75" x14ac:dyDescent="0.25"/>
    <row r="4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sheetData>
  <mergeCells count="5">
    <mergeCell ref="C1:E1"/>
    <mergeCell ref="A3:A6"/>
    <mergeCell ref="A8:A10"/>
    <mergeCell ref="A12:A15"/>
    <mergeCell ref="A17:A20"/>
  </mergeCells>
  <pageMargins left="0.7" right="0.7" top="0.75" bottom="0.75" header="0" footer="0"/>
  <pageSetup orientation="landscape"/>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944B2C-82DC-4E1D-9F8E-6F0177543647}">
  <dimension ref="A1:T1000"/>
  <sheetViews>
    <sheetView zoomScale="80" zoomScaleNormal="80" workbookViewId="0">
      <selection activeCell="D21" sqref="D21"/>
    </sheetView>
  </sheetViews>
  <sheetFormatPr defaultColWidth="12.140625" defaultRowHeight="15" customHeight="1" x14ac:dyDescent="0.25"/>
  <cols>
    <col min="1" max="1" width="26.140625" style="17" customWidth="1"/>
    <col min="2" max="2" width="26.42578125" style="17" customWidth="1"/>
    <col min="3" max="5" width="18.140625" style="17" customWidth="1"/>
    <col min="6" max="20" width="11.5703125" style="17" customWidth="1"/>
    <col min="21" max="16384" width="12.140625" style="17"/>
  </cols>
  <sheetData>
    <row r="1" spans="1:5" ht="24" thickBot="1" x14ac:dyDescent="0.4">
      <c r="A1" s="36"/>
      <c r="B1" s="36"/>
      <c r="C1" s="203" t="s">
        <v>65</v>
      </c>
      <c r="D1" s="204"/>
      <c r="E1" s="205"/>
    </row>
    <row r="2" spans="1:5" ht="18.75" x14ac:dyDescent="0.3">
      <c r="A2" s="44" t="s">
        <v>60</v>
      </c>
      <c r="B2" s="44" t="s">
        <v>59</v>
      </c>
      <c r="C2" s="41" t="s">
        <v>58</v>
      </c>
      <c r="D2" s="41" t="s">
        <v>57</v>
      </c>
      <c r="E2" s="41" t="s">
        <v>56</v>
      </c>
    </row>
    <row r="3" spans="1:5" ht="15.75" x14ac:dyDescent="0.25">
      <c r="A3" s="206" t="s">
        <v>55</v>
      </c>
      <c r="B3" s="37" t="s">
        <v>54</v>
      </c>
      <c r="C3" s="35">
        <v>1</v>
      </c>
      <c r="D3" s="35">
        <v>1</v>
      </c>
      <c r="E3" s="35">
        <v>1</v>
      </c>
    </row>
    <row r="4" spans="1:5" ht="15.75" x14ac:dyDescent="0.25">
      <c r="A4" s="207"/>
      <c r="B4" s="37" t="s">
        <v>53</v>
      </c>
      <c r="C4" s="35">
        <v>1</v>
      </c>
      <c r="D4" s="35">
        <v>1</v>
      </c>
      <c r="E4" s="35">
        <v>1</v>
      </c>
    </row>
    <row r="5" spans="1:5" ht="15.75" x14ac:dyDescent="0.25">
      <c r="A5" s="207"/>
      <c r="B5" s="37" t="s">
        <v>52</v>
      </c>
      <c r="C5" s="35">
        <v>2</v>
      </c>
      <c r="D5" s="35">
        <v>2</v>
      </c>
      <c r="E5" s="35">
        <v>2</v>
      </c>
    </row>
    <row r="6" spans="1:5" ht="30" customHeight="1" x14ac:dyDescent="0.25">
      <c r="A6" s="207"/>
      <c r="B6" s="34" t="s">
        <v>51</v>
      </c>
      <c r="C6" s="32">
        <f t="shared" ref="C6:E6" si="0">SUM(C3:C5)</f>
        <v>4</v>
      </c>
      <c r="D6" s="32">
        <f t="shared" si="0"/>
        <v>4</v>
      </c>
      <c r="E6" s="32">
        <f t="shared" si="0"/>
        <v>4</v>
      </c>
    </row>
    <row r="7" spans="1:5" ht="19.5" customHeight="1" x14ac:dyDescent="0.25">
      <c r="A7" s="40"/>
      <c r="B7" s="38"/>
      <c r="C7" s="30"/>
      <c r="D7" s="30"/>
      <c r="E7" s="30"/>
    </row>
    <row r="8" spans="1:5" ht="15.75" x14ac:dyDescent="0.25">
      <c r="A8" s="208" t="s">
        <v>50</v>
      </c>
      <c r="B8" s="37" t="s">
        <v>49</v>
      </c>
      <c r="C8" s="35">
        <v>7</v>
      </c>
      <c r="D8" s="35">
        <v>1</v>
      </c>
      <c r="E8" s="35">
        <v>0</v>
      </c>
    </row>
    <row r="9" spans="1:5" ht="15.75" x14ac:dyDescent="0.25">
      <c r="A9" s="207"/>
      <c r="B9" s="37" t="s">
        <v>48</v>
      </c>
      <c r="C9" s="35">
        <v>2</v>
      </c>
      <c r="D9" s="35">
        <v>1</v>
      </c>
      <c r="E9" s="35">
        <v>0</v>
      </c>
    </row>
    <row r="10" spans="1:5" ht="30" customHeight="1" x14ac:dyDescent="0.25">
      <c r="A10" s="207"/>
      <c r="B10" s="34" t="s">
        <v>47</v>
      </c>
      <c r="C10" s="32">
        <f t="shared" ref="C10:E10" si="1">SUM(C8:C9)</f>
        <v>9</v>
      </c>
      <c r="D10" s="32">
        <f t="shared" si="1"/>
        <v>2</v>
      </c>
      <c r="E10" s="32">
        <f t="shared" si="1"/>
        <v>0</v>
      </c>
    </row>
    <row r="11" spans="1:5" ht="19.5" customHeight="1" x14ac:dyDescent="0.25">
      <c r="A11" s="39"/>
      <c r="B11" s="38"/>
      <c r="C11" s="30"/>
      <c r="D11" s="30"/>
      <c r="E11" s="30"/>
    </row>
    <row r="12" spans="1:5" ht="15.75" x14ac:dyDescent="0.25">
      <c r="A12" s="208" t="s">
        <v>46</v>
      </c>
      <c r="B12" s="37" t="s">
        <v>45</v>
      </c>
      <c r="C12" s="35">
        <v>1</v>
      </c>
      <c r="D12" s="35">
        <v>1</v>
      </c>
      <c r="E12" s="35">
        <v>1</v>
      </c>
    </row>
    <row r="13" spans="1:5" ht="15.75" x14ac:dyDescent="0.25">
      <c r="A13" s="207"/>
      <c r="B13" s="37" t="s">
        <v>44</v>
      </c>
      <c r="C13" s="35">
        <v>0</v>
      </c>
      <c r="D13" s="35">
        <v>0</v>
      </c>
      <c r="E13" s="35">
        <v>0</v>
      </c>
    </row>
    <row r="14" spans="1:5" ht="15.75" x14ac:dyDescent="0.25">
      <c r="A14" s="207"/>
      <c r="B14" s="37" t="s">
        <v>43</v>
      </c>
      <c r="C14" s="35">
        <v>2</v>
      </c>
      <c r="D14" s="35">
        <v>2</v>
      </c>
      <c r="E14" s="35">
        <v>2</v>
      </c>
    </row>
    <row r="15" spans="1:5" ht="30" customHeight="1" x14ac:dyDescent="0.25">
      <c r="A15" s="207"/>
      <c r="B15" s="34" t="s">
        <v>42</v>
      </c>
      <c r="C15" s="32">
        <f t="shared" ref="C15:E15" si="2">SUM(C12:C14)</f>
        <v>3</v>
      </c>
      <c r="D15" s="32">
        <f t="shared" si="2"/>
        <v>3</v>
      </c>
      <c r="E15" s="32">
        <f t="shared" si="2"/>
        <v>3</v>
      </c>
    </row>
    <row r="16" spans="1:5" ht="19.5" customHeight="1" x14ac:dyDescent="0.25">
      <c r="A16" s="31"/>
      <c r="B16" s="31"/>
      <c r="C16" s="30"/>
      <c r="D16" s="30"/>
      <c r="E16" s="30"/>
    </row>
    <row r="17" spans="1:20" ht="15.75" x14ac:dyDescent="0.25">
      <c r="A17" s="209" t="s">
        <v>41</v>
      </c>
      <c r="B17" s="37" t="s">
        <v>40</v>
      </c>
      <c r="C17" s="35">
        <v>2</v>
      </c>
      <c r="D17" s="35">
        <v>2</v>
      </c>
      <c r="E17" s="35">
        <v>0</v>
      </c>
    </row>
    <row r="18" spans="1:20" ht="15.75" x14ac:dyDescent="0.25">
      <c r="A18" s="207"/>
      <c r="B18" s="37" t="s">
        <v>39</v>
      </c>
      <c r="C18" s="35">
        <v>3</v>
      </c>
      <c r="D18" s="35">
        <v>3</v>
      </c>
      <c r="E18" s="35">
        <v>3</v>
      </c>
    </row>
    <row r="19" spans="1:20" ht="15.75" x14ac:dyDescent="0.25">
      <c r="A19" s="207"/>
      <c r="B19" s="37" t="s">
        <v>38</v>
      </c>
      <c r="C19" s="35">
        <v>2</v>
      </c>
      <c r="D19" s="35">
        <v>2</v>
      </c>
      <c r="E19" s="35">
        <v>2</v>
      </c>
    </row>
    <row r="20" spans="1:20" ht="30" customHeight="1" x14ac:dyDescent="0.25">
      <c r="A20" s="207"/>
      <c r="B20" s="34" t="s">
        <v>37</v>
      </c>
      <c r="C20" s="32">
        <f t="shared" ref="C20:E20" si="3">SUM(C17:C19)</f>
        <v>7</v>
      </c>
      <c r="D20" s="32">
        <f t="shared" si="3"/>
        <v>7</v>
      </c>
      <c r="E20" s="32">
        <f t="shared" si="3"/>
        <v>5</v>
      </c>
    </row>
    <row r="21" spans="1:20" ht="19.5" customHeight="1" thickBot="1" x14ac:dyDescent="0.3">
      <c r="A21" s="31"/>
      <c r="B21" s="31"/>
      <c r="C21" s="30"/>
      <c r="D21" s="30"/>
      <c r="E21" s="30"/>
    </row>
    <row r="22" spans="1:20" ht="51.75" customHeight="1" x14ac:dyDescent="0.25">
      <c r="A22" s="19"/>
      <c r="B22" s="20" t="s">
        <v>36</v>
      </c>
      <c r="C22" s="28">
        <f t="shared" ref="C22:E22" si="4">C6+C10+C15+C20</f>
        <v>23</v>
      </c>
      <c r="D22" s="28">
        <f t="shared" si="4"/>
        <v>16</v>
      </c>
      <c r="E22" s="28">
        <f t="shared" si="4"/>
        <v>12</v>
      </c>
      <c r="F22" s="19"/>
      <c r="G22" s="19"/>
      <c r="H22" s="19"/>
      <c r="I22" s="19"/>
      <c r="J22" s="19"/>
      <c r="K22" s="19"/>
      <c r="L22" s="19"/>
      <c r="M22" s="19"/>
      <c r="N22" s="19"/>
      <c r="O22" s="19"/>
      <c r="P22" s="19"/>
      <c r="Q22" s="19"/>
      <c r="R22" s="19"/>
      <c r="S22" s="19"/>
      <c r="T22" s="19"/>
    </row>
    <row r="23" spans="1:20" ht="51.75" customHeight="1" x14ac:dyDescent="0.25">
      <c r="A23" s="19"/>
      <c r="B23" s="20" t="s">
        <v>35</v>
      </c>
      <c r="C23" s="49" t="s">
        <v>66</v>
      </c>
      <c r="D23" s="50" t="s">
        <v>70</v>
      </c>
      <c r="E23" s="51" t="s">
        <v>34</v>
      </c>
      <c r="F23" s="19"/>
      <c r="G23" s="19"/>
      <c r="H23" s="19"/>
      <c r="I23" s="19"/>
      <c r="J23" s="19"/>
      <c r="K23" s="19"/>
      <c r="L23" s="19"/>
      <c r="M23" s="19"/>
      <c r="N23" s="19"/>
      <c r="O23" s="19"/>
      <c r="P23" s="19"/>
      <c r="Q23" s="19"/>
      <c r="R23" s="19"/>
      <c r="S23" s="19"/>
      <c r="T23" s="19"/>
    </row>
    <row r="24" spans="1:20" ht="51.75" customHeight="1" thickBot="1" x14ac:dyDescent="0.3">
      <c r="B24" s="20" t="s">
        <v>33</v>
      </c>
      <c r="C24" s="21" t="s">
        <v>66</v>
      </c>
      <c r="D24" s="21" t="s">
        <v>66</v>
      </c>
      <c r="E24" s="21" t="s">
        <v>66</v>
      </c>
    </row>
    <row r="25" spans="1:20" ht="18.75" x14ac:dyDescent="0.25">
      <c r="B25" s="20"/>
      <c r="C25" s="19"/>
      <c r="D25" s="19"/>
      <c r="E25" s="19"/>
    </row>
    <row r="26" spans="1:20" ht="15.75" x14ac:dyDescent="0.25"/>
    <row r="27" spans="1:20" ht="15.75" x14ac:dyDescent="0.25"/>
    <row r="28" spans="1:20" ht="15.75" x14ac:dyDescent="0.25"/>
    <row r="29" spans="1:20" ht="15.75" x14ac:dyDescent="0.25"/>
    <row r="30" spans="1:20" ht="15.75" x14ac:dyDescent="0.25"/>
    <row r="31" spans="1:20" ht="15.75" x14ac:dyDescent="0.25"/>
    <row r="32" spans="1:20" ht="15.75" x14ac:dyDescent="0.25"/>
    <row r="33" ht="15.75" x14ac:dyDescent="0.25"/>
    <row r="34" ht="15.75" x14ac:dyDescent="0.25"/>
    <row r="35" ht="15.75" x14ac:dyDescent="0.25"/>
    <row r="36" ht="15.75" x14ac:dyDescent="0.25"/>
    <row r="37" ht="15.75" x14ac:dyDescent="0.25"/>
    <row r="38" ht="15.75" x14ac:dyDescent="0.25"/>
    <row r="39" ht="15.75" x14ac:dyDescent="0.25"/>
    <row r="40" ht="15.75" x14ac:dyDescent="0.25"/>
    <row r="41" ht="15.75" x14ac:dyDescent="0.25"/>
    <row r="42" ht="15.75" x14ac:dyDescent="0.25"/>
    <row r="43" ht="15.75" x14ac:dyDescent="0.25"/>
    <row r="44" ht="15.75" x14ac:dyDescent="0.25"/>
    <row r="45" ht="15.75" x14ac:dyDescent="0.25"/>
    <row r="46" ht="15.75" x14ac:dyDescent="0.25"/>
    <row r="47" ht="15.75" x14ac:dyDescent="0.25"/>
    <row r="4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sheetData>
  <mergeCells count="5">
    <mergeCell ref="C1:E1"/>
    <mergeCell ref="A3:A6"/>
    <mergeCell ref="A8:A10"/>
    <mergeCell ref="A12:A15"/>
    <mergeCell ref="A17:A20"/>
  </mergeCells>
  <pageMargins left="0.7" right="0.7" top="0.75" bottom="0.75" header="0" footer="0"/>
  <pageSetup orientation="landscape"/>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47E63-6E33-4DE4-973D-AF38F8FA03F0}">
  <dimension ref="A1:S1000"/>
  <sheetViews>
    <sheetView workbookViewId="0">
      <selection activeCell="F1" sqref="F1:L1048576"/>
    </sheetView>
  </sheetViews>
  <sheetFormatPr defaultColWidth="12.140625" defaultRowHeight="15" customHeight="1" x14ac:dyDescent="0.25"/>
  <cols>
    <col min="1" max="1" width="26.140625" style="17" customWidth="1"/>
    <col min="2" max="2" width="26.42578125" style="17" customWidth="1"/>
    <col min="3" max="5" width="18.140625" style="17" customWidth="1"/>
    <col min="6" max="19" width="11.5703125" style="17" customWidth="1"/>
    <col min="20" max="16384" width="12.140625" style="17"/>
  </cols>
  <sheetData>
    <row r="1" spans="1:5" ht="24" thickBot="1" x14ac:dyDescent="0.4">
      <c r="A1" s="36"/>
      <c r="B1" s="36"/>
      <c r="C1" s="203" t="s">
        <v>65</v>
      </c>
      <c r="D1" s="204"/>
      <c r="E1" s="205"/>
    </row>
    <row r="2" spans="1:5" ht="18.75" x14ac:dyDescent="0.3">
      <c r="A2" s="44" t="s">
        <v>60</v>
      </c>
      <c r="B2" s="44" t="s">
        <v>59</v>
      </c>
      <c r="C2" s="41" t="s">
        <v>58</v>
      </c>
      <c r="D2" s="41" t="s">
        <v>57</v>
      </c>
      <c r="E2" s="41" t="s">
        <v>56</v>
      </c>
    </row>
    <row r="3" spans="1:5" ht="15.75" x14ac:dyDescent="0.25">
      <c r="A3" s="206" t="s">
        <v>55</v>
      </c>
      <c r="B3" s="37" t="s">
        <v>54</v>
      </c>
      <c r="C3" s="35">
        <v>1</v>
      </c>
      <c r="D3" s="35">
        <v>1</v>
      </c>
      <c r="E3" s="35">
        <v>1</v>
      </c>
    </row>
    <row r="4" spans="1:5" ht="15.75" x14ac:dyDescent="0.25">
      <c r="A4" s="207"/>
      <c r="B4" s="37" t="s">
        <v>53</v>
      </c>
      <c r="C4" s="35">
        <v>1</v>
      </c>
      <c r="D4" s="35">
        <v>1</v>
      </c>
      <c r="E4" s="35">
        <v>1</v>
      </c>
    </row>
    <row r="5" spans="1:5" ht="15.75" x14ac:dyDescent="0.25">
      <c r="A5" s="207"/>
      <c r="B5" s="37" t="s">
        <v>52</v>
      </c>
      <c r="C5" s="35">
        <v>2</v>
      </c>
      <c r="D5" s="35">
        <v>2</v>
      </c>
      <c r="E5" s="35">
        <v>2</v>
      </c>
    </row>
    <row r="6" spans="1:5" ht="30" customHeight="1" x14ac:dyDescent="0.25">
      <c r="A6" s="207"/>
      <c r="B6" s="34" t="s">
        <v>51</v>
      </c>
      <c r="C6" s="32">
        <f t="shared" ref="C6:E6" si="0">SUM(C3:C5)</f>
        <v>4</v>
      </c>
      <c r="D6" s="32">
        <f t="shared" si="0"/>
        <v>4</v>
      </c>
      <c r="E6" s="32">
        <f t="shared" si="0"/>
        <v>4</v>
      </c>
    </row>
    <row r="7" spans="1:5" ht="19.5" customHeight="1" x14ac:dyDescent="0.25">
      <c r="A7" s="40"/>
      <c r="B7" s="38"/>
      <c r="C7" s="30"/>
      <c r="D7" s="30"/>
      <c r="E7" s="30"/>
    </row>
    <row r="8" spans="1:5" ht="15.75" x14ac:dyDescent="0.25">
      <c r="A8" s="208" t="s">
        <v>50</v>
      </c>
      <c r="B8" s="37" t="s">
        <v>49</v>
      </c>
      <c r="C8" s="35">
        <v>7</v>
      </c>
      <c r="D8" s="35">
        <v>1</v>
      </c>
      <c r="E8" s="35">
        <v>0</v>
      </c>
    </row>
    <row r="9" spans="1:5" ht="15.75" x14ac:dyDescent="0.25">
      <c r="A9" s="207"/>
      <c r="B9" s="37" t="s">
        <v>48</v>
      </c>
      <c r="C9" s="35">
        <v>2</v>
      </c>
      <c r="D9" s="35">
        <v>1</v>
      </c>
      <c r="E9" s="35">
        <v>0</v>
      </c>
    </row>
    <row r="10" spans="1:5" ht="30" customHeight="1" x14ac:dyDescent="0.25">
      <c r="A10" s="207"/>
      <c r="B10" s="34" t="s">
        <v>47</v>
      </c>
      <c r="C10" s="32">
        <f t="shared" ref="C10:E10" si="1">SUM(C8:C9)</f>
        <v>9</v>
      </c>
      <c r="D10" s="32">
        <f t="shared" si="1"/>
        <v>2</v>
      </c>
      <c r="E10" s="32">
        <f t="shared" si="1"/>
        <v>0</v>
      </c>
    </row>
    <row r="11" spans="1:5" ht="19.5" customHeight="1" x14ac:dyDescent="0.25">
      <c r="A11" s="39"/>
      <c r="B11" s="38"/>
      <c r="C11" s="30"/>
      <c r="D11" s="30"/>
      <c r="E11" s="30"/>
    </row>
    <row r="12" spans="1:5" ht="15.75" x14ac:dyDescent="0.25">
      <c r="A12" s="208" t="s">
        <v>46</v>
      </c>
      <c r="B12" s="37" t="s">
        <v>45</v>
      </c>
      <c r="C12" s="35">
        <v>1</v>
      </c>
      <c r="D12" s="35">
        <v>1</v>
      </c>
      <c r="E12" s="35">
        <v>1</v>
      </c>
    </row>
    <row r="13" spans="1:5" ht="15.75" x14ac:dyDescent="0.25">
      <c r="A13" s="207"/>
      <c r="B13" s="37" t="s">
        <v>44</v>
      </c>
      <c r="C13" s="35">
        <v>0</v>
      </c>
      <c r="D13" s="35">
        <v>0</v>
      </c>
      <c r="E13" s="35">
        <v>0</v>
      </c>
    </row>
    <row r="14" spans="1:5" ht="15.75" x14ac:dyDescent="0.25">
      <c r="A14" s="207"/>
      <c r="B14" s="37" t="s">
        <v>43</v>
      </c>
      <c r="C14" s="35">
        <v>2</v>
      </c>
      <c r="D14" s="35">
        <v>2</v>
      </c>
      <c r="E14" s="35">
        <v>2</v>
      </c>
    </row>
    <row r="15" spans="1:5" ht="30" customHeight="1" x14ac:dyDescent="0.25">
      <c r="A15" s="207"/>
      <c r="B15" s="34" t="s">
        <v>42</v>
      </c>
      <c r="C15" s="32">
        <f t="shared" ref="C15:E15" si="2">SUM(C12:C14)</f>
        <v>3</v>
      </c>
      <c r="D15" s="32">
        <f t="shared" si="2"/>
        <v>3</v>
      </c>
      <c r="E15" s="32">
        <f t="shared" si="2"/>
        <v>3</v>
      </c>
    </row>
    <row r="16" spans="1:5" ht="19.5" customHeight="1" x14ac:dyDescent="0.25">
      <c r="A16" s="31"/>
      <c r="B16" s="31"/>
      <c r="C16" s="30"/>
      <c r="D16" s="30"/>
      <c r="E16" s="30"/>
    </row>
    <row r="17" spans="1:19" ht="15.75" x14ac:dyDescent="0.25">
      <c r="A17" s="209" t="s">
        <v>41</v>
      </c>
      <c r="B17" s="37" t="s">
        <v>40</v>
      </c>
      <c r="C17" s="35">
        <v>4</v>
      </c>
      <c r="D17" s="35">
        <v>3</v>
      </c>
      <c r="E17" s="35">
        <v>1</v>
      </c>
    </row>
    <row r="18" spans="1:19" ht="15.75" x14ac:dyDescent="0.25">
      <c r="A18" s="207"/>
      <c r="B18" s="37" t="s">
        <v>39</v>
      </c>
      <c r="C18" s="35">
        <v>3</v>
      </c>
      <c r="D18" s="35">
        <v>3</v>
      </c>
      <c r="E18" s="35">
        <v>3</v>
      </c>
    </row>
    <row r="19" spans="1:19" ht="15.75" x14ac:dyDescent="0.25">
      <c r="A19" s="207"/>
      <c r="B19" s="37" t="s">
        <v>38</v>
      </c>
      <c r="C19" s="35">
        <v>2</v>
      </c>
      <c r="D19" s="35">
        <v>2</v>
      </c>
      <c r="E19" s="35">
        <v>2</v>
      </c>
    </row>
    <row r="20" spans="1:19" ht="30" customHeight="1" x14ac:dyDescent="0.25">
      <c r="A20" s="207"/>
      <c r="B20" s="34" t="s">
        <v>37</v>
      </c>
      <c r="C20" s="32">
        <f t="shared" ref="C20:E20" si="3">SUM(C17:C19)</f>
        <v>9</v>
      </c>
      <c r="D20" s="32">
        <f t="shared" si="3"/>
        <v>8</v>
      </c>
      <c r="E20" s="32">
        <f t="shared" si="3"/>
        <v>6</v>
      </c>
    </row>
    <row r="21" spans="1:19" ht="19.5" customHeight="1" thickBot="1" x14ac:dyDescent="0.3">
      <c r="A21" s="31"/>
      <c r="B21" s="31"/>
      <c r="C21" s="30"/>
      <c r="D21" s="30"/>
      <c r="E21" s="30"/>
    </row>
    <row r="22" spans="1:19" ht="51.75" customHeight="1" x14ac:dyDescent="0.25">
      <c r="A22" s="19"/>
      <c r="B22" s="20" t="s">
        <v>36</v>
      </c>
      <c r="C22" s="28">
        <f t="shared" ref="C22:E22" si="4">C6+C10+C15+C20</f>
        <v>25</v>
      </c>
      <c r="D22" s="28">
        <f t="shared" si="4"/>
        <v>17</v>
      </c>
      <c r="E22" s="28">
        <f t="shared" si="4"/>
        <v>13</v>
      </c>
      <c r="F22" s="19"/>
      <c r="G22" s="19"/>
      <c r="H22" s="19"/>
      <c r="I22" s="19"/>
      <c r="J22" s="19"/>
      <c r="K22" s="19"/>
      <c r="L22" s="19"/>
      <c r="M22" s="19"/>
      <c r="N22" s="19"/>
      <c r="O22" s="19"/>
      <c r="P22" s="19"/>
      <c r="Q22" s="19"/>
      <c r="R22" s="19"/>
      <c r="S22" s="19"/>
    </row>
    <row r="23" spans="1:19" ht="51.75" customHeight="1" x14ac:dyDescent="0.25">
      <c r="A23" s="19"/>
      <c r="B23" s="20" t="s">
        <v>35</v>
      </c>
      <c r="C23" s="49" t="s">
        <v>66</v>
      </c>
      <c r="D23" s="50" t="s">
        <v>70</v>
      </c>
      <c r="E23" s="51" t="s">
        <v>34</v>
      </c>
      <c r="F23" s="19"/>
      <c r="G23" s="19"/>
      <c r="H23" s="19"/>
      <c r="I23" s="19"/>
      <c r="J23" s="19"/>
      <c r="K23" s="19"/>
      <c r="L23" s="19"/>
      <c r="M23" s="19"/>
      <c r="N23" s="19"/>
      <c r="O23" s="19"/>
      <c r="P23" s="19"/>
      <c r="Q23" s="19"/>
      <c r="R23" s="19"/>
      <c r="S23" s="19"/>
    </row>
    <row r="24" spans="1:19" ht="51.75" customHeight="1" thickBot="1" x14ac:dyDescent="0.3">
      <c r="B24" s="20" t="s">
        <v>33</v>
      </c>
      <c r="C24" s="21" t="s">
        <v>66</v>
      </c>
      <c r="D24" s="21" t="s">
        <v>66</v>
      </c>
      <c r="E24" s="21" t="s">
        <v>66</v>
      </c>
    </row>
    <row r="25" spans="1:19" ht="18.75" x14ac:dyDescent="0.25">
      <c r="B25" s="20"/>
      <c r="C25" s="19"/>
      <c r="D25" s="19"/>
      <c r="E25" s="19"/>
    </row>
    <row r="26" spans="1:19" ht="15.75" x14ac:dyDescent="0.25"/>
    <row r="27" spans="1:19" ht="15.75" x14ac:dyDescent="0.25"/>
    <row r="28" spans="1:19" ht="15.75" x14ac:dyDescent="0.25"/>
    <row r="29" spans="1:19" ht="15.75" x14ac:dyDescent="0.25"/>
    <row r="30" spans="1:19" ht="15.75" x14ac:dyDescent="0.25"/>
    <row r="31" spans="1:19" ht="15.75" x14ac:dyDescent="0.25"/>
    <row r="32" spans="1:19" ht="15.75" x14ac:dyDescent="0.25"/>
    <row r="33" ht="15.75" x14ac:dyDescent="0.25"/>
    <row r="34" ht="15.75" x14ac:dyDescent="0.25"/>
    <row r="35" ht="15.75" x14ac:dyDescent="0.25"/>
    <row r="36" ht="15.75" x14ac:dyDescent="0.25"/>
    <row r="37" ht="15.75" x14ac:dyDescent="0.25"/>
    <row r="38" ht="15.75" x14ac:dyDescent="0.25"/>
    <row r="39" ht="15.75" x14ac:dyDescent="0.25"/>
    <row r="40" ht="15.75" x14ac:dyDescent="0.25"/>
    <row r="41" ht="15.75" x14ac:dyDescent="0.25"/>
    <row r="42" ht="15.75" x14ac:dyDescent="0.25"/>
    <row r="43" ht="15.75" x14ac:dyDescent="0.25"/>
    <row r="44" ht="15.75" x14ac:dyDescent="0.25"/>
    <row r="45" ht="15.75" x14ac:dyDescent="0.25"/>
    <row r="46" ht="15.75" x14ac:dyDescent="0.25"/>
    <row r="47" ht="15.75" x14ac:dyDescent="0.25"/>
    <row r="48" ht="15.75" x14ac:dyDescent="0.25"/>
    <row r="49" ht="15.75" x14ac:dyDescent="0.25"/>
    <row r="50" ht="15.75" x14ac:dyDescent="0.25"/>
    <row r="51" ht="15.75" x14ac:dyDescent="0.25"/>
    <row r="52" ht="15.75" x14ac:dyDescent="0.25"/>
    <row r="53" ht="15.75" x14ac:dyDescent="0.25"/>
    <row r="54" ht="15.75" x14ac:dyDescent="0.25"/>
    <row r="55" ht="15.75" x14ac:dyDescent="0.25"/>
    <row r="56" ht="15.75" x14ac:dyDescent="0.25"/>
    <row r="57" ht="15.75" x14ac:dyDescent="0.25"/>
    <row r="58" ht="15.75" x14ac:dyDescent="0.25"/>
    <row r="59" ht="15.75" x14ac:dyDescent="0.25"/>
    <row r="60" ht="15.75" x14ac:dyDescent="0.25"/>
    <row r="61" ht="15.75" x14ac:dyDescent="0.25"/>
    <row r="62" ht="15.75" x14ac:dyDescent="0.25"/>
    <row r="63" ht="15.75" x14ac:dyDescent="0.25"/>
    <row r="64" ht="15.75" x14ac:dyDescent="0.25"/>
    <row r="65" ht="15.75" x14ac:dyDescent="0.25"/>
    <row r="66" ht="15.75" x14ac:dyDescent="0.25"/>
    <row r="67" ht="15.75" x14ac:dyDescent="0.25"/>
    <row r="68" ht="15.75" x14ac:dyDescent="0.25"/>
    <row r="69" ht="15.75" x14ac:dyDescent="0.25"/>
    <row r="70" ht="15.75" x14ac:dyDescent="0.25"/>
    <row r="71" ht="15.75" x14ac:dyDescent="0.25"/>
    <row r="72" ht="15.75" x14ac:dyDescent="0.25"/>
    <row r="73" ht="15.75" x14ac:dyDescent="0.25"/>
    <row r="74" ht="15.75" x14ac:dyDescent="0.25"/>
    <row r="75" ht="15.75" x14ac:dyDescent="0.25"/>
    <row r="76" ht="15.75" x14ac:dyDescent="0.25"/>
    <row r="77" ht="15.75" x14ac:dyDescent="0.25"/>
    <row r="78" ht="15.75" x14ac:dyDescent="0.25"/>
    <row r="79" ht="15.75" x14ac:dyDescent="0.25"/>
    <row r="80" ht="15.75" x14ac:dyDescent="0.25"/>
    <row r="81" ht="15.75" x14ac:dyDescent="0.25"/>
    <row r="82" ht="15.75" x14ac:dyDescent="0.25"/>
    <row r="83" ht="15.75" x14ac:dyDescent="0.25"/>
    <row r="84" ht="15.75" x14ac:dyDescent="0.25"/>
    <row r="85" ht="15.75" x14ac:dyDescent="0.25"/>
    <row r="86" ht="15.75" x14ac:dyDescent="0.25"/>
    <row r="87" ht="15.75" x14ac:dyDescent="0.25"/>
    <row r="88" ht="15.75" x14ac:dyDescent="0.25"/>
    <row r="89" ht="15.75" x14ac:dyDescent="0.25"/>
    <row r="90" ht="15.75" x14ac:dyDescent="0.25"/>
    <row r="91" ht="15.75" x14ac:dyDescent="0.25"/>
    <row r="92" ht="15.75" x14ac:dyDescent="0.25"/>
    <row r="93" ht="15.75" x14ac:dyDescent="0.25"/>
    <row r="94" ht="15.75" x14ac:dyDescent="0.25"/>
    <row r="95" ht="15.75" x14ac:dyDescent="0.25"/>
    <row r="96" ht="15.75" x14ac:dyDescent="0.25"/>
    <row r="97" ht="15.75"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row r="119" ht="15.75" x14ac:dyDescent="0.25"/>
    <row r="120" ht="15.75" x14ac:dyDescent="0.25"/>
    <row r="121" ht="15.75" x14ac:dyDescent="0.25"/>
    <row r="122" ht="15.75" x14ac:dyDescent="0.25"/>
    <row r="123" ht="15.75" x14ac:dyDescent="0.25"/>
    <row r="124" ht="15.75" x14ac:dyDescent="0.25"/>
    <row r="125" ht="15.75" x14ac:dyDescent="0.25"/>
    <row r="126" ht="15.75" x14ac:dyDescent="0.25"/>
    <row r="127" ht="15.75" x14ac:dyDescent="0.25"/>
    <row r="128" ht="15.75" x14ac:dyDescent="0.25"/>
    <row r="129" ht="15.75" x14ac:dyDescent="0.25"/>
    <row r="130" ht="15.75" x14ac:dyDescent="0.25"/>
    <row r="131" ht="15.75" x14ac:dyDescent="0.25"/>
    <row r="132" ht="15.75" x14ac:dyDescent="0.25"/>
    <row r="133" ht="15.75" x14ac:dyDescent="0.25"/>
    <row r="134" ht="15.75" x14ac:dyDescent="0.25"/>
    <row r="135" ht="15.75" x14ac:dyDescent="0.25"/>
    <row r="136" ht="15.75" x14ac:dyDescent="0.25"/>
    <row r="137" ht="15.75" x14ac:dyDescent="0.25"/>
    <row r="138" ht="15.75" x14ac:dyDescent="0.25"/>
    <row r="139" ht="15.75" x14ac:dyDescent="0.25"/>
    <row r="140" ht="15.75" x14ac:dyDescent="0.25"/>
    <row r="141" ht="15.75" x14ac:dyDescent="0.25"/>
    <row r="142" ht="15.75" x14ac:dyDescent="0.25"/>
    <row r="143" ht="15.75" x14ac:dyDescent="0.25"/>
    <row r="144" ht="15.75" x14ac:dyDescent="0.25"/>
    <row r="145" ht="15.75" x14ac:dyDescent="0.25"/>
    <row r="146" ht="15.75" x14ac:dyDescent="0.25"/>
    <row r="147" ht="15.75" x14ac:dyDescent="0.25"/>
    <row r="148" ht="15.75" x14ac:dyDescent="0.25"/>
    <row r="149" ht="15.75" x14ac:dyDescent="0.25"/>
    <row r="150" ht="15.75" x14ac:dyDescent="0.25"/>
    <row r="151" ht="15.75" x14ac:dyDescent="0.25"/>
    <row r="152" ht="15.75" x14ac:dyDescent="0.25"/>
    <row r="153" ht="15.75" x14ac:dyDescent="0.25"/>
    <row r="154" ht="15.75" x14ac:dyDescent="0.25"/>
    <row r="155" ht="15.75" x14ac:dyDescent="0.25"/>
    <row r="156" ht="15.75" x14ac:dyDescent="0.25"/>
    <row r="157" ht="15.75" x14ac:dyDescent="0.25"/>
    <row r="158" ht="15.75" x14ac:dyDescent="0.25"/>
    <row r="159" ht="15.75" x14ac:dyDescent="0.25"/>
    <row r="160" ht="15.75" x14ac:dyDescent="0.25"/>
    <row r="161" ht="15.75" x14ac:dyDescent="0.25"/>
    <row r="162" ht="15.75" x14ac:dyDescent="0.25"/>
    <row r="163" ht="15.75" x14ac:dyDescent="0.25"/>
    <row r="164" ht="15.75" x14ac:dyDescent="0.25"/>
    <row r="165" ht="15.75" x14ac:dyDescent="0.25"/>
    <row r="166" ht="15.75" x14ac:dyDescent="0.25"/>
    <row r="167" ht="15.75" x14ac:dyDescent="0.25"/>
    <row r="168" ht="15.75" x14ac:dyDescent="0.25"/>
    <row r="169" ht="15.75" x14ac:dyDescent="0.25"/>
    <row r="170" ht="15.75" x14ac:dyDescent="0.25"/>
    <row r="171" ht="15.75" x14ac:dyDescent="0.25"/>
    <row r="172" ht="15.75" x14ac:dyDescent="0.25"/>
    <row r="173" ht="15.75" x14ac:dyDescent="0.25"/>
    <row r="174" ht="15.75" x14ac:dyDescent="0.25"/>
    <row r="175" ht="15.75" x14ac:dyDescent="0.25"/>
    <row r="176" ht="15.75" x14ac:dyDescent="0.25"/>
    <row r="177" ht="15.75" x14ac:dyDescent="0.25"/>
    <row r="178" ht="15.75" x14ac:dyDescent="0.25"/>
    <row r="179" ht="15.75" x14ac:dyDescent="0.25"/>
    <row r="180" ht="15.75" x14ac:dyDescent="0.25"/>
    <row r="181" ht="15.75" x14ac:dyDescent="0.25"/>
    <row r="182" ht="15.75" x14ac:dyDescent="0.25"/>
    <row r="183" ht="15.75" x14ac:dyDescent="0.25"/>
    <row r="184" ht="15.75" x14ac:dyDescent="0.25"/>
    <row r="185" ht="15.75" x14ac:dyDescent="0.25"/>
    <row r="186" ht="15.75" x14ac:dyDescent="0.25"/>
    <row r="187" ht="15.75" x14ac:dyDescent="0.25"/>
    <row r="188" ht="15.75" x14ac:dyDescent="0.25"/>
    <row r="189" ht="15.75" x14ac:dyDescent="0.25"/>
    <row r="190" ht="15.75" x14ac:dyDescent="0.25"/>
    <row r="191" ht="15.75" x14ac:dyDescent="0.25"/>
    <row r="192" ht="15.75" x14ac:dyDescent="0.25"/>
    <row r="193" ht="15.75" x14ac:dyDescent="0.25"/>
    <row r="194" ht="15.75" x14ac:dyDescent="0.25"/>
    <row r="195" ht="15.75" x14ac:dyDescent="0.25"/>
    <row r="196" ht="15.75" x14ac:dyDescent="0.25"/>
    <row r="197" ht="15.75" x14ac:dyDescent="0.25"/>
    <row r="198" ht="15.75" x14ac:dyDescent="0.25"/>
    <row r="199" ht="15.75" x14ac:dyDescent="0.25"/>
    <row r="200" ht="15.75" x14ac:dyDescent="0.25"/>
    <row r="201" ht="15.75" x14ac:dyDescent="0.25"/>
    <row r="202" ht="15.75" x14ac:dyDescent="0.25"/>
    <row r="203" ht="15.75" x14ac:dyDescent="0.25"/>
    <row r="204" ht="15.75" x14ac:dyDescent="0.25"/>
    <row r="205" ht="15.75" x14ac:dyDescent="0.25"/>
    <row r="206" ht="15.75" x14ac:dyDescent="0.25"/>
    <row r="207" ht="15.75" x14ac:dyDescent="0.25"/>
    <row r="208" ht="15.75" x14ac:dyDescent="0.25"/>
    <row r="209" ht="15.75" x14ac:dyDescent="0.25"/>
    <row r="210" ht="15.75" x14ac:dyDescent="0.25"/>
    <row r="211" ht="15.75" x14ac:dyDescent="0.25"/>
    <row r="212" ht="15.75" x14ac:dyDescent="0.25"/>
    <row r="213" ht="15.75" x14ac:dyDescent="0.25"/>
    <row r="214" ht="15.75" x14ac:dyDescent="0.25"/>
    <row r="215" ht="15.75" x14ac:dyDescent="0.25"/>
    <row r="216" ht="15.75" x14ac:dyDescent="0.25"/>
    <row r="217" ht="15.75" x14ac:dyDescent="0.25"/>
    <row r="218" ht="15.75" x14ac:dyDescent="0.25"/>
    <row r="219" ht="15.75" x14ac:dyDescent="0.25"/>
    <row r="220" ht="15.75" x14ac:dyDescent="0.25"/>
    <row r="221" ht="15.75" x14ac:dyDescent="0.25"/>
    <row r="222" ht="15.75" x14ac:dyDescent="0.25"/>
    <row r="223" ht="15.75" x14ac:dyDescent="0.25"/>
    <row r="224" ht="15.75" x14ac:dyDescent="0.25"/>
    <row r="225" ht="15.75" x14ac:dyDescent="0.25"/>
    <row r="226" ht="15.75" x14ac:dyDescent="0.25"/>
    <row r="227" ht="15.75" x14ac:dyDescent="0.25"/>
    <row r="228" ht="15.75" x14ac:dyDescent="0.25"/>
    <row r="229" ht="15.75" x14ac:dyDescent="0.25"/>
    <row r="230" ht="15.75" x14ac:dyDescent="0.25"/>
    <row r="231" ht="15.75" x14ac:dyDescent="0.25"/>
    <row r="232" ht="15.75" x14ac:dyDescent="0.25"/>
    <row r="233" ht="15.75" x14ac:dyDescent="0.25"/>
    <row r="234" ht="15.75" x14ac:dyDescent="0.25"/>
    <row r="235" ht="15.75" x14ac:dyDescent="0.25"/>
    <row r="236" ht="15.75" x14ac:dyDescent="0.25"/>
    <row r="237" ht="15.75" x14ac:dyDescent="0.25"/>
    <row r="238" ht="15.75" x14ac:dyDescent="0.25"/>
    <row r="239" ht="15.75" x14ac:dyDescent="0.25"/>
    <row r="240" ht="15.75" x14ac:dyDescent="0.25"/>
    <row r="241" ht="15.75" x14ac:dyDescent="0.25"/>
    <row r="242" ht="15.75" x14ac:dyDescent="0.25"/>
    <row r="243" ht="15.75" x14ac:dyDescent="0.25"/>
    <row r="244" ht="15.75" x14ac:dyDescent="0.25"/>
    <row r="245" ht="15.75" x14ac:dyDescent="0.25"/>
    <row r="246" ht="15.75" x14ac:dyDescent="0.25"/>
    <row r="247" ht="15.75" x14ac:dyDescent="0.25"/>
    <row r="248" ht="15.75" x14ac:dyDescent="0.25"/>
    <row r="249" ht="15.75" x14ac:dyDescent="0.25"/>
    <row r="250" ht="15.75" x14ac:dyDescent="0.25"/>
    <row r="251" ht="15.75" x14ac:dyDescent="0.25"/>
    <row r="252" ht="15.75" x14ac:dyDescent="0.25"/>
    <row r="253" ht="15.75" x14ac:dyDescent="0.25"/>
    <row r="254" ht="15.75" x14ac:dyDescent="0.25"/>
    <row r="255" ht="15.75" x14ac:dyDescent="0.25"/>
    <row r="256" ht="15.75" x14ac:dyDescent="0.25"/>
    <row r="257" ht="15.75" x14ac:dyDescent="0.25"/>
    <row r="258" ht="15.75" x14ac:dyDescent="0.25"/>
    <row r="259" ht="15.75" x14ac:dyDescent="0.25"/>
    <row r="260" ht="15.75" x14ac:dyDescent="0.25"/>
    <row r="261" ht="15.75" x14ac:dyDescent="0.25"/>
    <row r="262" ht="15.75" x14ac:dyDescent="0.25"/>
    <row r="263" ht="15.75" x14ac:dyDescent="0.25"/>
    <row r="264" ht="15.75" x14ac:dyDescent="0.25"/>
    <row r="265" ht="15.75" x14ac:dyDescent="0.25"/>
    <row r="266" ht="15.75" x14ac:dyDescent="0.25"/>
    <row r="267" ht="15.75" x14ac:dyDescent="0.25"/>
    <row r="268" ht="15.75" x14ac:dyDescent="0.25"/>
    <row r="269" ht="15.75" x14ac:dyDescent="0.25"/>
    <row r="270" ht="15.75" x14ac:dyDescent="0.25"/>
    <row r="271" ht="15.75" x14ac:dyDescent="0.25"/>
    <row r="272" ht="15.75" x14ac:dyDescent="0.25"/>
    <row r="273" ht="15.75" x14ac:dyDescent="0.25"/>
    <row r="274" ht="15.75" x14ac:dyDescent="0.25"/>
    <row r="275" ht="15.75" x14ac:dyDescent="0.25"/>
    <row r="276" ht="15.75" x14ac:dyDescent="0.25"/>
    <row r="277" ht="15.75" x14ac:dyDescent="0.25"/>
    <row r="278" ht="15.75" x14ac:dyDescent="0.25"/>
    <row r="279" ht="15.75" x14ac:dyDescent="0.25"/>
    <row r="280" ht="15.75" x14ac:dyDescent="0.25"/>
    <row r="281" ht="15.75" x14ac:dyDescent="0.25"/>
    <row r="282" ht="15.75" x14ac:dyDescent="0.25"/>
    <row r="283" ht="15.75" x14ac:dyDescent="0.25"/>
    <row r="284" ht="15.75" x14ac:dyDescent="0.25"/>
    <row r="285" ht="15.75" x14ac:dyDescent="0.25"/>
    <row r="286" ht="15.75" x14ac:dyDescent="0.25"/>
    <row r="287" ht="15.75" x14ac:dyDescent="0.25"/>
    <row r="288" ht="15.75" x14ac:dyDescent="0.25"/>
    <row r="289" ht="15.75" x14ac:dyDescent="0.25"/>
    <row r="290" ht="15.75" x14ac:dyDescent="0.25"/>
    <row r="291" ht="15.75" x14ac:dyDescent="0.25"/>
    <row r="292" ht="15.75" x14ac:dyDescent="0.25"/>
    <row r="293" ht="15.75" x14ac:dyDescent="0.25"/>
    <row r="294" ht="15.75" x14ac:dyDescent="0.25"/>
    <row r="295" ht="15.75" x14ac:dyDescent="0.25"/>
    <row r="296" ht="15.75" x14ac:dyDescent="0.25"/>
    <row r="297" ht="15.75" x14ac:dyDescent="0.25"/>
    <row r="298" ht="15.75" x14ac:dyDescent="0.25"/>
    <row r="299" ht="15.75" x14ac:dyDescent="0.25"/>
    <row r="300" ht="15.75" x14ac:dyDescent="0.25"/>
    <row r="301" ht="15.75" x14ac:dyDescent="0.25"/>
    <row r="302" ht="15.75" x14ac:dyDescent="0.25"/>
    <row r="303" ht="15.75" x14ac:dyDescent="0.25"/>
    <row r="304" ht="15.75" x14ac:dyDescent="0.25"/>
    <row r="305" ht="15.75" x14ac:dyDescent="0.25"/>
    <row r="306" ht="15.75" x14ac:dyDescent="0.25"/>
    <row r="307" ht="15.75" x14ac:dyDescent="0.25"/>
    <row r="308" ht="15.75" x14ac:dyDescent="0.25"/>
    <row r="309" ht="15.75" x14ac:dyDescent="0.25"/>
    <row r="310" ht="15.75" x14ac:dyDescent="0.25"/>
    <row r="311" ht="15.75" x14ac:dyDescent="0.25"/>
    <row r="312" ht="15.75" x14ac:dyDescent="0.25"/>
    <row r="313" ht="15.75" x14ac:dyDescent="0.25"/>
    <row r="314" ht="15.75" x14ac:dyDescent="0.25"/>
    <row r="315" ht="15.75" x14ac:dyDescent="0.25"/>
    <row r="316" ht="15.75" x14ac:dyDescent="0.25"/>
    <row r="317" ht="15.75" x14ac:dyDescent="0.25"/>
    <row r="318" ht="15.75" x14ac:dyDescent="0.25"/>
    <row r="319" ht="15.75" x14ac:dyDescent="0.25"/>
    <row r="320" ht="15.75" x14ac:dyDescent="0.25"/>
    <row r="321" ht="15.75" x14ac:dyDescent="0.25"/>
    <row r="322" ht="15.75" x14ac:dyDescent="0.25"/>
    <row r="323" ht="15.75" x14ac:dyDescent="0.25"/>
    <row r="324" ht="15.75" x14ac:dyDescent="0.25"/>
    <row r="325" ht="15.75" x14ac:dyDescent="0.25"/>
    <row r="326" ht="15.75" x14ac:dyDescent="0.25"/>
    <row r="327" ht="15.75" x14ac:dyDescent="0.25"/>
    <row r="328" ht="15.75" x14ac:dyDescent="0.25"/>
    <row r="329" ht="15.75" x14ac:dyDescent="0.25"/>
    <row r="330" ht="15.75" x14ac:dyDescent="0.25"/>
    <row r="331" ht="15.75" x14ac:dyDescent="0.25"/>
    <row r="332" ht="15.75" x14ac:dyDescent="0.25"/>
    <row r="333" ht="15.75" x14ac:dyDescent="0.25"/>
    <row r="334" ht="15.75" x14ac:dyDescent="0.25"/>
    <row r="335" ht="15.75" x14ac:dyDescent="0.25"/>
    <row r="336" ht="15.75" x14ac:dyDescent="0.25"/>
    <row r="337" ht="15.75" x14ac:dyDescent="0.25"/>
    <row r="338" ht="15.75" x14ac:dyDescent="0.25"/>
    <row r="339" ht="15.75" x14ac:dyDescent="0.25"/>
    <row r="340" ht="15.75" x14ac:dyDescent="0.25"/>
    <row r="341" ht="15.75" x14ac:dyDescent="0.25"/>
    <row r="342" ht="15.75" x14ac:dyDescent="0.25"/>
    <row r="343" ht="15.75" x14ac:dyDescent="0.25"/>
    <row r="344" ht="15.75" x14ac:dyDescent="0.25"/>
    <row r="345" ht="15.75" x14ac:dyDescent="0.25"/>
    <row r="346" ht="15.75" x14ac:dyDescent="0.25"/>
    <row r="347" ht="15.75" x14ac:dyDescent="0.25"/>
    <row r="348" ht="15.75" x14ac:dyDescent="0.25"/>
    <row r="349" ht="15.75" x14ac:dyDescent="0.25"/>
    <row r="350" ht="15.75" x14ac:dyDescent="0.25"/>
    <row r="351" ht="15.75" x14ac:dyDescent="0.25"/>
    <row r="352" ht="15.75" x14ac:dyDescent="0.25"/>
    <row r="353" ht="15.75" x14ac:dyDescent="0.25"/>
    <row r="354" ht="15.75" x14ac:dyDescent="0.25"/>
    <row r="355" ht="15.75" x14ac:dyDescent="0.25"/>
    <row r="356" ht="15.75" x14ac:dyDescent="0.25"/>
    <row r="357" ht="15.75" x14ac:dyDescent="0.25"/>
    <row r="358" ht="15.75" x14ac:dyDescent="0.25"/>
    <row r="359" ht="15.75" x14ac:dyDescent="0.25"/>
    <row r="360" ht="15.75" x14ac:dyDescent="0.25"/>
    <row r="361" ht="15.75" x14ac:dyDescent="0.25"/>
    <row r="362" ht="15.75" x14ac:dyDescent="0.25"/>
    <row r="363" ht="15.75" x14ac:dyDescent="0.25"/>
    <row r="364" ht="15.75" x14ac:dyDescent="0.25"/>
    <row r="365" ht="15.75" x14ac:dyDescent="0.25"/>
    <row r="366" ht="15.75" x14ac:dyDescent="0.25"/>
    <row r="367" ht="15.75" x14ac:dyDescent="0.25"/>
    <row r="368" ht="15.75" x14ac:dyDescent="0.25"/>
    <row r="369" ht="15.75" x14ac:dyDescent="0.25"/>
    <row r="370" ht="15.75" x14ac:dyDescent="0.25"/>
    <row r="371" ht="15.75" x14ac:dyDescent="0.25"/>
    <row r="372" ht="15.75" x14ac:dyDescent="0.25"/>
    <row r="373" ht="15.75" x14ac:dyDescent="0.25"/>
    <row r="374" ht="15.75" x14ac:dyDescent="0.25"/>
    <row r="375" ht="15.75" x14ac:dyDescent="0.25"/>
    <row r="376" ht="15.75" x14ac:dyDescent="0.25"/>
    <row r="377" ht="15.75" x14ac:dyDescent="0.25"/>
    <row r="378" ht="15.75" x14ac:dyDescent="0.25"/>
    <row r="379" ht="15.75" x14ac:dyDescent="0.25"/>
    <row r="380" ht="15.75" x14ac:dyDescent="0.25"/>
    <row r="381" ht="15.75" x14ac:dyDescent="0.25"/>
    <row r="382" ht="15.75" x14ac:dyDescent="0.25"/>
    <row r="383" ht="15.75" x14ac:dyDescent="0.25"/>
    <row r="384" ht="15.75" x14ac:dyDescent="0.25"/>
    <row r="385" ht="15.75" x14ac:dyDescent="0.25"/>
    <row r="386" ht="15.75" x14ac:dyDescent="0.25"/>
    <row r="387" ht="15.75" x14ac:dyDescent="0.25"/>
    <row r="388" ht="15.75" x14ac:dyDescent="0.25"/>
    <row r="389" ht="15.75" x14ac:dyDescent="0.25"/>
    <row r="390" ht="15.75" x14ac:dyDescent="0.25"/>
    <row r="391" ht="15.75" x14ac:dyDescent="0.25"/>
    <row r="392" ht="15.75" x14ac:dyDescent="0.25"/>
    <row r="393" ht="15.75" x14ac:dyDescent="0.25"/>
    <row r="394" ht="15.75" x14ac:dyDescent="0.25"/>
    <row r="395" ht="15.75" x14ac:dyDescent="0.25"/>
    <row r="396" ht="15.75" x14ac:dyDescent="0.25"/>
    <row r="397" ht="15.75" x14ac:dyDescent="0.25"/>
    <row r="398" ht="15.75" x14ac:dyDescent="0.25"/>
    <row r="399" ht="15.75" x14ac:dyDescent="0.25"/>
    <row r="400" ht="15.75" x14ac:dyDescent="0.25"/>
    <row r="401" ht="15.75" x14ac:dyDescent="0.25"/>
    <row r="402" ht="15.75" x14ac:dyDescent="0.25"/>
    <row r="403" ht="15.75" x14ac:dyDescent="0.25"/>
    <row r="404" ht="15.75" x14ac:dyDescent="0.25"/>
    <row r="405" ht="15.75" x14ac:dyDescent="0.25"/>
    <row r="406" ht="15.75" x14ac:dyDescent="0.25"/>
    <row r="407" ht="15.75" x14ac:dyDescent="0.25"/>
    <row r="408" ht="15.75" x14ac:dyDescent="0.25"/>
    <row r="409" ht="15.75" x14ac:dyDescent="0.25"/>
    <row r="410" ht="15.75" x14ac:dyDescent="0.25"/>
    <row r="411" ht="15.75" x14ac:dyDescent="0.25"/>
    <row r="412" ht="15.75" x14ac:dyDescent="0.25"/>
    <row r="413" ht="15.75" x14ac:dyDescent="0.25"/>
    <row r="414" ht="15.75" x14ac:dyDescent="0.25"/>
    <row r="415" ht="15.75" x14ac:dyDescent="0.25"/>
    <row r="416" ht="15.75" x14ac:dyDescent="0.25"/>
    <row r="417" ht="15.75" x14ac:dyDescent="0.25"/>
    <row r="418" ht="15.75" x14ac:dyDescent="0.25"/>
    <row r="419" ht="15.75" x14ac:dyDescent="0.25"/>
    <row r="420" ht="15.75" x14ac:dyDescent="0.25"/>
    <row r="421" ht="15.75" x14ac:dyDescent="0.25"/>
    <row r="422" ht="15.75" x14ac:dyDescent="0.25"/>
    <row r="423" ht="15.75" x14ac:dyDescent="0.25"/>
    <row r="424" ht="15.75" x14ac:dyDescent="0.25"/>
    <row r="425" ht="15.75" x14ac:dyDescent="0.25"/>
    <row r="426" ht="15.75" x14ac:dyDescent="0.25"/>
    <row r="427" ht="15.75" x14ac:dyDescent="0.25"/>
    <row r="428" ht="15.75" x14ac:dyDescent="0.25"/>
    <row r="429" ht="15.75" x14ac:dyDescent="0.25"/>
    <row r="430" ht="15.75" x14ac:dyDescent="0.25"/>
    <row r="431" ht="15.75" x14ac:dyDescent="0.25"/>
    <row r="432" ht="15.75" x14ac:dyDescent="0.25"/>
    <row r="433" ht="15.75" x14ac:dyDescent="0.25"/>
    <row r="434" ht="15.75" x14ac:dyDescent="0.25"/>
    <row r="435" ht="15.75" x14ac:dyDescent="0.25"/>
    <row r="436" ht="15.75" x14ac:dyDescent="0.25"/>
    <row r="437" ht="15.75" x14ac:dyDescent="0.25"/>
    <row r="438" ht="15.75" x14ac:dyDescent="0.25"/>
    <row r="439" ht="15.75" x14ac:dyDescent="0.25"/>
    <row r="440" ht="15.75" x14ac:dyDescent="0.25"/>
    <row r="441" ht="15.75" x14ac:dyDescent="0.25"/>
    <row r="442" ht="15.75" x14ac:dyDescent="0.25"/>
    <row r="443" ht="15.75" x14ac:dyDescent="0.25"/>
    <row r="444" ht="15.75" x14ac:dyDescent="0.25"/>
    <row r="445" ht="15.75" x14ac:dyDescent="0.25"/>
    <row r="446" ht="15.75" x14ac:dyDescent="0.25"/>
    <row r="447" ht="15.75" x14ac:dyDescent="0.25"/>
    <row r="448" ht="15.75" x14ac:dyDescent="0.25"/>
    <row r="449" ht="15.75" x14ac:dyDescent="0.25"/>
    <row r="450" ht="15.75" x14ac:dyDescent="0.25"/>
    <row r="451" ht="15.75" x14ac:dyDescent="0.25"/>
    <row r="452" ht="15.75" x14ac:dyDescent="0.25"/>
    <row r="453" ht="15.75" x14ac:dyDescent="0.25"/>
    <row r="454" ht="15.75" x14ac:dyDescent="0.25"/>
    <row r="455" ht="15.75" x14ac:dyDescent="0.25"/>
    <row r="456" ht="15.75" x14ac:dyDescent="0.25"/>
    <row r="457" ht="15.75" x14ac:dyDescent="0.25"/>
    <row r="458" ht="15.75" x14ac:dyDescent="0.25"/>
    <row r="459" ht="15.75" x14ac:dyDescent="0.25"/>
    <row r="460" ht="15.75" x14ac:dyDescent="0.25"/>
    <row r="461" ht="15.75" x14ac:dyDescent="0.25"/>
    <row r="462" ht="15.75" x14ac:dyDescent="0.25"/>
    <row r="463" ht="15.75" x14ac:dyDescent="0.25"/>
    <row r="464" ht="15.75" x14ac:dyDescent="0.25"/>
    <row r="465" ht="15.75" x14ac:dyDescent="0.25"/>
    <row r="466" ht="15.75" x14ac:dyDescent="0.25"/>
    <row r="467" ht="15.75" x14ac:dyDescent="0.25"/>
    <row r="468" ht="15.75" x14ac:dyDescent="0.25"/>
    <row r="469" ht="15.75" x14ac:dyDescent="0.25"/>
    <row r="470" ht="15.75" x14ac:dyDescent="0.25"/>
    <row r="471" ht="15.75" x14ac:dyDescent="0.25"/>
    <row r="472" ht="15.75" x14ac:dyDescent="0.25"/>
    <row r="473" ht="15.75" x14ac:dyDescent="0.25"/>
    <row r="474" ht="15.75" x14ac:dyDescent="0.25"/>
    <row r="475" ht="15.75" x14ac:dyDescent="0.25"/>
    <row r="476" ht="15.75" x14ac:dyDescent="0.25"/>
    <row r="477" ht="15.75" x14ac:dyDescent="0.25"/>
    <row r="478" ht="15.75" x14ac:dyDescent="0.25"/>
    <row r="479" ht="15.75" x14ac:dyDescent="0.25"/>
    <row r="480" ht="15.75" x14ac:dyDescent="0.25"/>
    <row r="481" ht="15.75" x14ac:dyDescent="0.25"/>
    <row r="482" ht="15.75" x14ac:dyDescent="0.25"/>
    <row r="483" ht="15.75" x14ac:dyDescent="0.25"/>
    <row r="484" ht="15.75" x14ac:dyDescent="0.25"/>
    <row r="485" ht="15.75" x14ac:dyDescent="0.25"/>
    <row r="486" ht="15.75" x14ac:dyDescent="0.25"/>
    <row r="487" ht="15.75" x14ac:dyDescent="0.25"/>
    <row r="488" ht="15.75" x14ac:dyDescent="0.25"/>
    <row r="489" ht="15.75" x14ac:dyDescent="0.25"/>
    <row r="490" ht="15.75" x14ac:dyDescent="0.25"/>
    <row r="491" ht="15.75" x14ac:dyDescent="0.25"/>
    <row r="492" ht="15.75" x14ac:dyDescent="0.25"/>
    <row r="493" ht="15.75" x14ac:dyDescent="0.25"/>
    <row r="494" ht="15.75" x14ac:dyDescent="0.25"/>
    <row r="495" ht="15.75" x14ac:dyDescent="0.25"/>
    <row r="496" ht="15.75" x14ac:dyDescent="0.25"/>
    <row r="497" ht="15.75" x14ac:dyDescent="0.25"/>
    <row r="498" ht="15.75" x14ac:dyDescent="0.25"/>
    <row r="499" ht="15.75" x14ac:dyDescent="0.25"/>
    <row r="500" ht="15.75" x14ac:dyDescent="0.25"/>
    <row r="501" ht="15.75" x14ac:dyDescent="0.25"/>
    <row r="502" ht="15.75" x14ac:dyDescent="0.25"/>
    <row r="503" ht="15.75" x14ac:dyDescent="0.25"/>
    <row r="504" ht="15.75" x14ac:dyDescent="0.25"/>
    <row r="505" ht="15.75" x14ac:dyDescent="0.25"/>
    <row r="506" ht="15.75" x14ac:dyDescent="0.25"/>
    <row r="507" ht="15.75" x14ac:dyDescent="0.25"/>
    <row r="508" ht="15.75" x14ac:dyDescent="0.25"/>
    <row r="509" ht="15.75" x14ac:dyDescent="0.25"/>
    <row r="510" ht="15.75" x14ac:dyDescent="0.25"/>
    <row r="511" ht="15.75" x14ac:dyDescent="0.25"/>
    <row r="512" ht="15.75" x14ac:dyDescent="0.25"/>
    <row r="513" ht="15.75" x14ac:dyDescent="0.25"/>
    <row r="514" ht="15.75" x14ac:dyDescent="0.25"/>
    <row r="515" ht="15.75" x14ac:dyDescent="0.25"/>
    <row r="516" ht="15.75" x14ac:dyDescent="0.25"/>
    <row r="517" ht="15.75" x14ac:dyDescent="0.25"/>
    <row r="518" ht="15.75" x14ac:dyDescent="0.25"/>
    <row r="519" ht="15.75" x14ac:dyDescent="0.25"/>
    <row r="520" ht="15.75" x14ac:dyDescent="0.25"/>
    <row r="521" ht="15.75" x14ac:dyDescent="0.25"/>
    <row r="522" ht="15.75" x14ac:dyDescent="0.25"/>
    <row r="523" ht="15.75" x14ac:dyDescent="0.25"/>
    <row r="524" ht="15.75" x14ac:dyDescent="0.25"/>
    <row r="525" ht="15.75" x14ac:dyDescent="0.25"/>
    <row r="526" ht="15.75" x14ac:dyDescent="0.25"/>
    <row r="527" ht="15.75" x14ac:dyDescent="0.25"/>
    <row r="528" ht="15.75" x14ac:dyDescent="0.25"/>
    <row r="529" ht="15.75" x14ac:dyDescent="0.25"/>
    <row r="530" ht="15.75" x14ac:dyDescent="0.25"/>
    <row r="531" ht="15.75" x14ac:dyDescent="0.25"/>
    <row r="532" ht="15.75" x14ac:dyDescent="0.25"/>
    <row r="533" ht="15.75" x14ac:dyDescent="0.25"/>
    <row r="534" ht="15.75" x14ac:dyDescent="0.25"/>
    <row r="535" ht="15.75" x14ac:dyDescent="0.25"/>
    <row r="536" ht="15.75" x14ac:dyDescent="0.25"/>
    <row r="537" ht="15.75" x14ac:dyDescent="0.25"/>
    <row r="538" ht="15.75" x14ac:dyDescent="0.25"/>
    <row r="539" ht="15.75" x14ac:dyDescent="0.25"/>
    <row r="540" ht="15.75" x14ac:dyDescent="0.25"/>
    <row r="541" ht="15.75" x14ac:dyDescent="0.25"/>
    <row r="542" ht="15.75" x14ac:dyDescent="0.25"/>
    <row r="543" ht="15.75" x14ac:dyDescent="0.25"/>
    <row r="544" ht="15.75" x14ac:dyDescent="0.25"/>
    <row r="545" ht="15.75" x14ac:dyDescent="0.25"/>
    <row r="546" ht="15.75" x14ac:dyDescent="0.25"/>
    <row r="547" ht="15.75" x14ac:dyDescent="0.25"/>
    <row r="548" ht="15.75" x14ac:dyDescent="0.25"/>
    <row r="549" ht="15.75" x14ac:dyDescent="0.25"/>
    <row r="550" ht="15.75" x14ac:dyDescent="0.25"/>
    <row r="551" ht="15.75" x14ac:dyDescent="0.25"/>
    <row r="552" ht="15.75" x14ac:dyDescent="0.25"/>
    <row r="553" ht="15.75" x14ac:dyDescent="0.25"/>
    <row r="554" ht="15.75" x14ac:dyDescent="0.25"/>
    <row r="555" ht="15.75" x14ac:dyDescent="0.25"/>
    <row r="556" ht="15.75" x14ac:dyDescent="0.25"/>
    <row r="557" ht="15.75" x14ac:dyDescent="0.25"/>
    <row r="558" ht="15.75" x14ac:dyDescent="0.25"/>
    <row r="559" ht="15.75" x14ac:dyDescent="0.25"/>
    <row r="560" ht="15.75" x14ac:dyDescent="0.25"/>
    <row r="561" ht="15.75" x14ac:dyDescent="0.25"/>
    <row r="562" ht="15.75" x14ac:dyDescent="0.25"/>
    <row r="563" ht="15.75" x14ac:dyDescent="0.25"/>
    <row r="564" ht="15.75" x14ac:dyDescent="0.25"/>
    <row r="565" ht="15.75" x14ac:dyDescent="0.25"/>
    <row r="566" ht="15.75" x14ac:dyDescent="0.25"/>
    <row r="567" ht="15.75" x14ac:dyDescent="0.25"/>
    <row r="568" ht="15.75" x14ac:dyDescent="0.25"/>
    <row r="569" ht="15.75" x14ac:dyDescent="0.25"/>
    <row r="570" ht="15.75" x14ac:dyDescent="0.25"/>
    <row r="571" ht="15.75" x14ac:dyDescent="0.25"/>
    <row r="572" ht="15.75" x14ac:dyDescent="0.25"/>
    <row r="573" ht="15.75" x14ac:dyDescent="0.25"/>
    <row r="574" ht="15.75" x14ac:dyDescent="0.25"/>
    <row r="575" ht="15.75" x14ac:dyDescent="0.25"/>
    <row r="576" ht="15.75" x14ac:dyDescent="0.25"/>
    <row r="577" ht="15.75" x14ac:dyDescent="0.25"/>
    <row r="578" ht="15.75" x14ac:dyDescent="0.25"/>
    <row r="579" ht="15.75" x14ac:dyDescent="0.25"/>
    <row r="580" ht="15.75" x14ac:dyDescent="0.25"/>
    <row r="581" ht="15.75" x14ac:dyDescent="0.25"/>
    <row r="582" ht="15.75" x14ac:dyDescent="0.25"/>
    <row r="583" ht="15.75" x14ac:dyDescent="0.25"/>
    <row r="584" ht="15.75" x14ac:dyDescent="0.25"/>
    <row r="585" ht="15.75" x14ac:dyDescent="0.25"/>
    <row r="586" ht="15.75" x14ac:dyDescent="0.25"/>
    <row r="587" ht="15.75" x14ac:dyDescent="0.25"/>
    <row r="588" ht="15.75" x14ac:dyDescent="0.25"/>
    <row r="589" ht="15.75" x14ac:dyDescent="0.25"/>
    <row r="590" ht="15.75" x14ac:dyDescent="0.25"/>
    <row r="591" ht="15.75" x14ac:dyDescent="0.25"/>
    <row r="592" ht="15.75" x14ac:dyDescent="0.25"/>
    <row r="593" ht="15.75" x14ac:dyDescent="0.25"/>
    <row r="594" ht="15.75" x14ac:dyDescent="0.25"/>
    <row r="595" ht="15.75" x14ac:dyDescent="0.25"/>
    <row r="596" ht="15.75" x14ac:dyDescent="0.25"/>
    <row r="597" ht="15.75" x14ac:dyDescent="0.25"/>
    <row r="598" ht="15.75" x14ac:dyDescent="0.25"/>
    <row r="599" ht="15.75" x14ac:dyDescent="0.25"/>
    <row r="600" ht="15.75" x14ac:dyDescent="0.25"/>
    <row r="601" ht="15.75" x14ac:dyDescent="0.25"/>
    <row r="602" ht="15.75" x14ac:dyDescent="0.25"/>
    <row r="603" ht="15.75" x14ac:dyDescent="0.25"/>
    <row r="604" ht="15.75" x14ac:dyDescent="0.25"/>
    <row r="605" ht="15.75" x14ac:dyDescent="0.25"/>
    <row r="606" ht="15.75" x14ac:dyDescent="0.25"/>
    <row r="607" ht="15.75" x14ac:dyDescent="0.25"/>
    <row r="608" ht="15.75" x14ac:dyDescent="0.25"/>
    <row r="609" ht="15.75" x14ac:dyDescent="0.25"/>
    <row r="610" ht="15.75" x14ac:dyDescent="0.25"/>
    <row r="611" ht="15.75" x14ac:dyDescent="0.25"/>
    <row r="612" ht="15.75" x14ac:dyDescent="0.25"/>
    <row r="613" ht="15.75" x14ac:dyDescent="0.25"/>
    <row r="614" ht="15.75" x14ac:dyDescent="0.25"/>
    <row r="615" ht="15.75" x14ac:dyDescent="0.25"/>
    <row r="616" ht="15.75" x14ac:dyDescent="0.25"/>
    <row r="617" ht="15.75" x14ac:dyDescent="0.25"/>
    <row r="618" ht="15.75" x14ac:dyDescent="0.25"/>
    <row r="619" ht="15.75" x14ac:dyDescent="0.25"/>
    <row r="620" ht="15.75" x14ac:dyDescent="0.25"/>
    <row r="621" ht="15.75" x14ac:dyDescent="0.25"/>
    <row r="622" ht="15.75" x14ac:dyDescent="0.25"/>
    <row r="623" ht="15.75" x14ac:dyDescent="0.25"/>
    <row r="624" ht="15.75" x14ac:dyDescent="0.25"/>
    <row r="625" ht="15.75" x14ac:dyDescent="0.25"/>
    <row r="626" ht="15.75" x14ac:dyDescent="0.25"/>
    <row r="627" ht="15.75" x14ac:dyDescent="0.25"/>
    <row r="628" ht="15.75" x14ac:dyDescent="0.25"/>
    <row r="629" ht="15.75" x14ac:dyDescent="0.25"/>
    <row r="630" ht="15.75" x14ac:dyDescent="0.25"/>
    <row r="631" ht="15.75" x14ac:dyDescent="0.25"/>
    <row r="632" ht="15.75" x14ac:dyDescent="0.25"/>
    <row r="633" ht="15.75" x14ac:dyDescent="0.25"/>
    <row r="634" ht="15.75" x14ac:dyDescent="0.25"/>
    <row r="635" ht="15.75" x14ac:dyDescent="0.25"/>
    <row r="636" ht="15.75" x14ac:dyDescent="0.25"/>
    <row r="637" ht="15.75" x14ac:dyDescent="0.25"/>
    <row r="638" ht="15.75" x14ac:dyDescent="0.25"/>
    <row r="639" ht="15.75" x14ac:dyDescent="0.25"/>
    <row r="640" ht="15.75" x14ac:dyDescent="0.25"/>
    <row r="641" ht="15.75" x14ac:dyDescent="0.25"/>
    <row r="642" ht="15.75" x14ac:dyDescent="0.25"/>
    <row r="643" ht="15.75" x14ac:dyDescent="0.25"/>
    <row r="644" ht="15.75" x14ac:dyDescent="0.25"/>
    <row r="645" ht="15.75" x14ac:dyDescent="0.25"/>
    <row r="646" ht="15.75" x14ac:dyDescent="0.25"/>
    <row r="647" ht="15.75" x14ac:dyDescent="0.25"/>
    <row r="648" ht="15.75" x14ac:dyDescent="0.25"/>
    <row r="649" ht="15.75" x14ac:dyDescent="0.25"/>
    <row r="650" ht="15.75" x14ac:dyDescent="0.25"/>
    <row r="651" ht="15.75" x14ac:dyDescent="0.25"/>
    <row r="652" ht="15.75" x14ac:dyDescent="0.25"/>
    <row r="653" ht="15.75" x14ac:dyDescent="0.25"/>
    <row r="654" ht="15.75" x14ac:dyDescent="0.25"/>
    <row r="655" ht="15.75" x14ac:dyDescent="0.25"/>
    <row r="656" ht="15.75" x14ac:dyDescent="0.25"/>
    <row r="657" ht="15.75" x14ac:dyDescent="0.25"/>
    <row r="658" ht="15.75" x14ac:dyDescent="0.25"/>
    <row r="659" ht="15.75" x14ac:dyDescent="0.25"/>
    <row r="660" ht="15.75" x14ac:dyDescent="0.25"/>
    <row r="661" ht="15.75" x14ac:dyDescent="0.25"/>
    <row r="662" ht="15.75" x14ac:dyDescent="0.25"/>
    <row r="663" ht="15.75" x14ac:dyDescent="0.25"/>
    <row r="664" ht="15.75" x14ac:dyDescent="0.25"/>
    <row r="665" ht="15.75" x14ac:dyDescent="0.25"/>
    <row r="666" ht="15.75" x14ac:dyDescent="0.25"/>
    <row r="667" ht="15.75" x14ac:dyDescent="0.25"/>
    <row r="668" ht="15.75" x14ac:dyDescent="0.25"/>
    <row r="669" ht="15.75" x14ac:dyDescent="0.25"/>
    <row r="670" ht="15.75" x14ac:dyDescent="0.25"/>
    <row r="671" ht="15.75" x14ac:dyDescent="0.25"/>
    <row r="672" ht="15.75" x14ac:dyDescent="0.25"/>
    <row r="673" ht="15.75" x14ac:dyDescent="0.25"/>
    <row r="674" ht="15.75" x14ac:dyDescent="0.25"/>
    <row r="675" ht="15.75" x14ac:dyDescent="0.25"/>
    <row r="676" ht="15.75" x14ac:dyDescent="0.25"/>
    <row r="677" ht="15.75" x14ac:dyDescent="0.25"/>
    <row r="678" ht="15.75" x14ac:dyDescent="0.25"/>
    <row r="679" ht="15.75" x14ac:dyDescent="0.25"/>
    <row r="680" ht="15.75" x14ac:dyDescent="0.25"/>
    <row r="681" ht="15.75" x14ac:dyDescent="0.25"/>
    <row r="682" ht="15.75" x14ac:dyDescent="0.25"/>
    <row r="683" ht="15.75" x14ac:dyDescent="0.25"/>
    <row r="684" ht="15.75" x14ac:dyDescent="0.25"/>
    <row r="685" ht="15.75" x14ac:dyDescent="0.25"/>
    <row r="686" ht="15.75" x14ac:dyDescent="0.25"/>
    <row r="687" ht="15.75" x14ac:dyDescent="0.25"/>
    <row r="688" ht="15.75" x14ac:dyDescent="0.25"/>
    <row r="689" ht="15.75" x14ac:dyDescent="0.25"/>
    <row r="690" ht="15.75" x14ac:dyDescent="0.25"/>
    <row r="691" ht="15.75" x14ac:dyDescent="0.25"/>
    <row r="692" ht="15.75" x14ac:dyDescent="0.25"/>
    <row r="693" ht="15.75" x14ac:dyDescent="0.25"/>
    <row r="694" ht="15.75" x14ac:dyDescent="0.25"/>
    <row r="695" ht="15.75" x14ac:dyDescent="0.25"/>
    <row r="696" ht="15.75" x14ac:dyDescent="0.25"/>
    <row r="697" ht="15.75" x14ac:dyDescent="0.25"/>
    <row r="698" ht="15.75" x14ac:dyDescent="0.25"/>
    <row r="699" ht="15.75" x14ac:dyDescent="0.25"/>
    <row r="700" ht="15.75" x14ac:dyDescent="0.25"/>
    <row r="701" ht="15.75" x14ac:dyDescent="0.25"/>
    <row r="702" ht="15.75" x14ac:dyDescent="0.25"/>
    <row r="703" ht="15.75" x14ac:dyDescent="0.25"/>
    <row r="704" ht="15.75" x14ac:dyDescent="0.25"/>
    <row r="705" ht="15.75" x14ac:dyDescent="0.25"/>
    <row r="706" ht="15.75" x14ac:dyDescent="0.25"/>
    <row r="707" ht="15.75" x14ac:dyDescent="0.25"/>
    <row r="708" ht="15.75" x14ac:dyDescent="0.25"/>
    <row r="709" ht="15.75" x14ac:dyDescent="0.25"/>
    <row r="710" ht="15.75" x14ac:dyDescent="0.25"/>
    <row r="711" ht="15.75" x14ac:dyDescent="0.25"/>
    <row r="712" ht="15.75" x14ac:dyDescent="0.25"/>
    <row r="713" ht="15.75" x14ac:dyDescent="0.25"/>
    <row r="714" ht="15.75" x14ac:dyDescent="0.25"/>
    <row r="715" ht="15.75" x14ac:dyDescent="0.25"/>
    <row r="716" ht="15.75" x14ac:dyDescent="0.25"/>
    <row r="717" ht="15.75" x14ac:dyDescent="0.25"/>
    <row r="718" ht="15.75" x14ac:dyDescent="0.25"/>
    <row r="719" ht="15.75" x14ac:dyDescent="0.25"/>
    <row r="720" ht="15.75" x14ac:dyDescent="0.25"/>
    <row r="721" ht="15.75" x14ac:dyDescent="0.25"/>
    <row r="722" ht="15.75" x14ac:dyDescent="0.25"/>
    <row r="723" ht="15.75" x14ac:dyDescent="0.25"/>
    <row r="724" ht="15.75" x14ac:dyDescent="0.25"/>
    <row r="725" ht="15.75" x14ac:dyDescent="0.25"/>
    <row r="726" ht="15.75" x14ac:dyDescent="0.25"/>
    <row r="727" ht="15.75" x14ac:dyDescent="0.25"/>
    <row r="728" ht="15.75" x14ac:dyDescent="0.25"/>
    <row r="729" ht="15.75" x14ac:dyDescent="0.25"/>
    <row r="730" ht="15.75" x14ac:dyDescent="0.25"/>
    <row r="731" ht="15.75" x14ac:dyDescent="0.25"/>
    <row r="732" ht="15.75" x14ac:dyDescent="0.25"/>
    <row r="733" ht="15.75" x14ac:dyDescent="0.25"/>
    <row r="734" ht="15.75" x14ac:dyDescent="0.25"/>
    <row r="735" ht="15.75" x14ac:dyDescent="0.25"/>
    <row r="736" ht="15.75" x14ac:dyDescent="0.25"/>
    <row r="737" ht="15.75" x14ac:dyDescent="0.25"/>
    <row r="738" ht="15.75" x14ac:dyDescent="0.25"/>
    <row r="739" ht="15.75" x14ac:dyDescent="0.25"/>
    <row r="740" ht="15.75" x14ac:dyDescent="0.25"/>
    <row r="741" ht="15.75" x14ac:dyDescent="0.25"/>
    <row r="742" ht="15.75" x14ac:dyDescent="0.25"/>
    <row r="743" ht="15.75" x14ac:dyDescent="0.25"/>
    <row r="744" ht="15.75" x14ac:dyDescent="0.25"/>
    <row r="745" ht="15.75" x14ac:dyDescent="0.25"/>
    <row r="746" ht="15.75" x14ac:dyDescent="0.25"/>
    <row r="747" ht="15.75" x14ac:dyDescent="0.25"/>
    <row r="748" ht="15.75" x14ac:dyDescent="0.25"/>
    <row r="749" ht="15.75" x14ac:dyDescent="0.25"/>
    <row r="750" ht="15.75" x14ac:dyDescent="0.25"/>
    <row r="751" ht="15.75" x14ac:dyDescent="0.25"/>
    <row r="752" ht="15.75" x14ac:dyDescent="0.25"/>
    <row r="753" ht="15.75" x14ac:dyDescent="0.25"/>
    <row r="754" ht="15.75" x14ac:dyDescent="0.25"/>
    <row r="755" ht="15.75" x14ac:dyDescent="0.25"/>
    <row r="756" ht="15.75" x14ac:dyDescent="0.25"/>
    <row r="757" ht="15.75" x14ac:dyDescent="0.25"/>
    <row r="758" ht="15.75" x14ac:dyDescent="0.25"/>
    <row r="759" ht="15.75" x14ac:dyDescent="0.25"/>
    <row r="760" ht="15.75" x14ac:dyDescent="0.25"/>
    <row r="761" ht="15.75" x14ac:dyDescent="0.25"/>
    <row r="762" ht="15.75" x14ac:dyDescent="0.25"/>
    <row r="763" ht="15.75" x14ac:dyDescent="0.25"/>
    <row r="764" ht="15.75" x14ac:dyDescent="0.25"/>
    <row r="765" ht="15.75" x14ac:dyDescent="0.25"/>
    <row r="766" ht="15.75" x14ac:dyDescent="0.25"/>
    <row r="767" ht="15.75" x14ac:dyDescent="0.25"/>
    <row r="768" ht="15.75" x14ac:dyDescent="0.25"/>
    <row r="769" ht="15.75" x14ac:dyDescent="0.25"/>
    <row r="770" ht="15.75" x14ac:dyDescent="0.25"/>
    <row r="771" ht="15.75" x14ac:dyDescent="0.25"/>
    <row r="772" ht="15.75" x14ac:dyDescent="0.25"/>
    <row r="773" ht="15.75" x14ac:dyDescent="0.25"/>
    <row r="774" ht="15.75" x14ac:dyDescent="0.25"/>
    <row r="775" ht="15.75" x14ac:dyDescent="0.25"/>
    <row r="776" ht="15.75" x14ac:dyDescent="0.25"/>
    <row r="777" ht="15.75" x14ac:dyDescent="0.25"/>
    <row r="778" ht="15.75" x14ac:dyDescent="0.25"/>
    <row r="779" ht="15.75" x14ac:dyDescent="0.25"/>
    <row r="780" ht="15.75" x14ac:dyDescent="0.25"/>
    <row r="781" ht="15.75" x14ac:dyDescent="0.25"/>
    <row r="782" ht="15.75" x14ac:dyDescent="0.25"/>
    <row r="783" ht="15.75" x14ac:dyDescent="0.25"/>
    <row r="784" ht="15.75" x14ac:dyDescent="0.25"/>
    <row r="785" ht="15.75" x14ac:dyDescent="0.25"/>
    <row r="786" ht="15.75" x14ac:dyDescent="0.25"/>
    <row r="787" ht="15.75" x14ac:dyDescent="0.25"/>
    <row r="788" ht="15.75" x14ac:dyDescent="0.25"/>
    <row r="789" ht="15.75" x14ac:dyDescent="0.25"/>
    <row r="790" ht="15.75" x14ac:dyDescent="0.25"/>
    <row r="791" ht="15.75" x14ac:dyDescent="0.25"/>
    <row r="792" ht="15.75" x14ac:dyDescent="0.25"/>
    <row r="793" ht="15.75" x14ac:dyDescent="0.25"/>
    <row r="794" ht="15.75" x14ac:dyDescent="0.25"/>
    <row r="795" ht="15.75" x14ac:dyDescent="0.25"/>
    <row r="796" ht="15.75" x14ac:dyDescent="0.25"/>
    <row r="797" ht="15.75" x14ac:dyDescent="0.25"/>
    <row r="798" ht="15.75" x14ac:dyDescent="0.25"/>
    <row r="799" ht="15.75" x14ac:dyDescent="0.25"/>
    <row r="800" ht="15.75" x14ac:dyDescent="0.25"/>
    <row r="801" ht="15.75" x14ac:dyDescent="0.25"/>
    <row r="802" ht="15.75" x14ac:dyDescent="0.25"/>
    <row r="803" ht="15.75" x14ac:dyDescent="0.25"/>
    <row r="804" ht="15.75" x14ac:dyDescent="0.25"/>
    <row r="805" ht="15.75" x14ac:dyDescent="0.25"/>
    <row r="806" ht="15.75" x14ac:dyDescent="0.25"/>
    <row r="807" ht="15.75" x14ac:dyDescent="0.25"/>
    <row r="808" ht="15.75" x14ac:dyDescent="0.25"/>
    <row r="809" ht="15.75" x14ac:dyDescent="0.25"/>
    <row r="810" ht="15.75" x14ac:dyDescent="0.25"/>
    <row r="811" ht="15.75" x14ac:dyDescent="0.25"/>
    <row r="812" ht="15.75" x14ac:dyDescent="0.25"/>
    <row r="813" ht="15.75" x14ac:dyDescent="0.25"/>
    <row r="814" ht="15.75" x14ac:dyDescent="0.25"/>
    <row r="815" ht="15.75" x14ac:dyDescent="0.25"/>
    <row r="816" ht="15.75" x14ac:dyDescent="0.25"/>
    <row r="817" ht="15.75" x14ac:dyDescent="0.25"/>
    <row r="818" ht="15.75" x14ac:dyDescent="0.25"/>
    <row r="819" ht="15.75" x14ac:dyDescent="0.25"/>
    <row r="820" ht="15.75" x14ac:dyDescent="0.25"/>
    <row r="821" ht="15.75" x14ac:dyDescent="0.25"/>
    <row r="822" ht="15.75" x14ac:dyDescent="0.25"/>
    <row r="823" ht="15.75" x14ac:dyDescent="0.25"/>
    <row r="824" ht="15.75" x14ac:dyDescent="0.25"/>
    <row r="825" ht="15.75" x14ac:dyDescent="0.25"/>
    <row r="826" ht="15.75" x14ac:dyDescent="0.25"/>
    <row r="827" ht="15.75" x14ac:dyDescent="0.25"/>
    <row r="828" ht="15.75" x14ac:dyDescent="0.25"/>
    <row r="829" ht="15.75" x14ac:dyDescent="0.25"/>
    <row r="830" ht="15.75" x14ac:dyDescent="0.25"/>
    <row r="831" ht="15.75" x14ac:dyDescent="0.25"/>
    <row r="832" ht="15.75" x14ac:dyDescent="0.25"/>
    <row r="833" ht="15.75" x14ac:dyDescent="0.25"/>
    <row r="834" ht="15.75" x14ac:dyDescent="0.25"/>
    <row r="835" ht="15.75" x14ac:dyDescent="0.25"/>
    <row r="836" ht="15.75" x14ac:dyDescent="0.25"/>
    <row r="837" ht="15.75" x14ac:dyDescent="0.25"/>
    <row r="838" ht="15.75" x14ac:dyDescent="0.25"/>
    <row r="839" ht="15.75" x14ac:dyDescent="0.25"/>
    <row r="840" ht="15.75" x14ac:dyDescent="0.25"/>
    <row r="841" ht="15.75" x14ac:dyDescent="0.25"/>
    <row r="842" ht="15.75" x14ac:dyDescent="0.25"/>
    <row r="843" ht="15.75" x14ac:dyDescent="0.25"/>
    <row r="844" ht="15.75" x14ac:dyDescent="0.25"/>
    <row r="845" ht="15.75" x14ac:dyDescent="0.25"/>
    <row r="846" ht="15.75" x14ac:dyDescent="0.25"/>
    <row r="847" ht="15.75" x14ac:dyDescent="0.25"/>
    <row r="848" ht="15.75" x14ac:dyDescent="0.25"/>
    <row r="849" ht="15.75" x14ac:dyDescent="0.25"/>
    <row r="850" ht="15.75" x14ac:dyDescent="0.25"/>
    <row r="851" ht="15.75" x14ac:dyDescent="0.25"/>
    <row r="852" ht="15.75" x14ac:dyDescent="0.25"/>
    <row r="853" ht="15.75" x14ac:dyDescent="0.25"/>
    <row r="854" ht="15.75" x14ac:dyDescent="0.25"/>
    <row r="855" ht="15.75" x14ac:dyDescent="0.25"/>
    <row r="856" ht="15.75" x14ac:dyDescent="0.25"/>
    <row r="857" ht="15.75" x14ac:dyDescent="0.25"/>
    <row r="858" ht="15.75" x14ac:dyDescent="0.25"/>
    <row r="859" ht="15.75" x14ac:dyDescent="0.25"/>
    <row r="860" ht="15.75" x14ac:dyDescent="0.25"/>
    <row r="861" ht="15.75" x14ac:dyDescent="0.25"/>
    <row r="862" ht="15.75" x14ac:dyDescent="0.25"/>
    <row r="863" ht="15.75" x14ac:dyDescent="0.25"/>
    <row r="864" ht="15.75" x14ac:dyDescent="0.25"/>
    <row r="865" ht="15.75" x14ac:dyDescent="0.25"/>
    <row r="866" ht="15.75" x14ac:dyDescent="0.25"/>
    <row r="867" ht="15.75" x14ac:dyDescent="0.25"/>
    <row r="868" ht="15.75" x14ac:dyDescent="0.25"/>
    <row r="869" ht="15.75" x14ac:dyDescent="0.25"/>
    <row r="870" ht="15.75" x14ac:dyDescent="0.25"/>
    <row r="871" ht="15.75" x14ac:dyDescent="0.25"/>
    <row r="872" ht="15.75" x14ac:dyDescent="0.25"/>
    <row r="873" ht="15.75" x14ac:dyDescent="0.25"/>
    <row r="874" ht="15.75" x14ac:dyDescent="0.25"/>
    <row r="875" ht="15.75" x14ac:dyDescent="0.25"/>
    <row r="876" ht="15.75" x14ac:dyDescent="0.25"/>
    <row r="877" ht="15.75" x14ac:dyDescent="0.25"/>
    <row r="878" ht="15.75" x14ac:dyDescent="0.25"/>
    <row r="879" ht="15.75" x14ac:dyDescent="0.25"/>
    <row r="880" ht="15.75" x14ac:dyDescent="0.25"/>
    <row r="881" ht="15.75" x14ac:dyDescent="0.25"/>
    <row r="882" ht="15.75" x14ac:dyDescent="0.25"/>
    <row r="883" ht="15.75" x14ac:dyDescent="0.25"/>
    <row r="884" ht="15.75" x14ac:dyDescent="0.25"/>
    <row r="885" ht="15.75" x14ac:dyDescent="0.25"/>
    <row r="886" ht="15.75" x14ac:dyDescent="0.25"/>
    <row r="887" ht="15.75" x14ac:dyDescent="0.25"/>
    <row r="888" ht="15.75" x14ac:dyDescent="0.25"/>
    <row r="889" ht="15.75" x14ac:dyDescent="0.25"/>
    <row r="890" ht="15.75" x14ac:dyDescent="0.25"/>
    <row r="891" ht="15.75" x14ac:dyDescent="0.25"/>
    <row r="892" ht="15.75" x14ac:dyDescent="0.25"/>
    <row r="893" ht="15.75" x14ac:dyDescent="0.25"/>
    <row r="894" ht="15.75" x14ac:dyDescent="0.25"/>
    <row r="895" ht="15.75" x14ac:dyDescent="0.25"/>
    <row r="896" ht="15.75" x14ac:dyDescent="0.25"/>
    <row r="897" ht="15.75" x14ac:dyDescent="0.25"/>
    <row r="898" ht="15.75" x14ac:dyDescent="0.25"/>
    <row r="899" ht="15.75" x14ac:dyDescent="0.25"/>
    <row r="900" ht="15.75" x14ac:dyDescent="0.25"/>
    <row r="901" ht="15.75" x14ac:dyDescent="0.25"/>
    <row r="902" ht="15.75" x14ac:dyDescent="0.25"/>
    <row r="903" ht="15.75" x14ac:dyDescent="0.25"/>
    <row r="904" ht="15.75" x14ac:dyDescent="0.25"/>
    <row r="905" ht="15.75" x14ac:dyDescent="0.25"/>
    <row r="906" ht="15.75" x14ac:dyDescent="0.25"/>
    <row r="907" ht="15.75" x14ac:dyDescent="0.25"/>
    <row r="908" ht="15.75" x14ac:dyDescent="0.25"/>
    <row r="909" ht="15.75" x14ac:dyDescent="0.25"/>
    <row r="910" ht="15.75" x14ac:dyDescent="0.25"/>
    <row r="911" ht="15.75" x14ac:dyDescent="0.25"/>
    <row r="912" ht="15.75" x14ac:dyDescent="0.25"/>
    <row r="913" ht="15.75" x14ac:dyDescent="0.25"/>
    <row r="914" ht="15.75" x14ac:dyDescent="0.25"/>
    <row r="915" ht="15.75" x14ac:dyDescent="0.25"/>
    <row r="916" ht="15.75" x14ac:dyDescent="0.25"/>
    <row r="917" ht="15.75" x14ac:dyDescent="0.25"/>
    <row r="918" ht="15.75" x14ac:dyDescent="0.25"/>
    <row r="919" ht="15.75" x14ac:dyDescent="0.25"/>
    <row r="920" ht="15.75" x14ac:dyDescent="0.25"/>
    <row r="921" ht="15.75" x14ac:dyDescent="0.25"/>
    <row r="922" ht="15.75" x14ac:dyDescent="0.25"/>
    <row r="923" ht="15.75" x14ac:dyDescent="0.25"/>
    <row r="924" ht="15.75" x14ac:dyDescent="0.25"/>
    <row r="925" ht="15.75" x14ac:dyDescent="0.25"/>
    <row r="926" ht="15.75" x14ac:dyDescent="0.25"/>
    <row r="927" ht="15.75" x14ac:dyDescent="0.25"/>
    <row r="928" ht="15.75" x14ac:dyDescent="0.25"/>
    <row r="929" ht="15.75" x14ac:dyDescent="0.25"/>
    <row r="930" ht="15.75" x14ac:dyDescent="0.25"/>
    <row r="931" ht="15.75" x14ac:dyDescent="0.25"/>
    <row r="932" ht="15.75" x14ac:dyDescent="0.25"/>
    <row r="933" ht="15.75" x14ac:dyDescent="0.25"/>
    <row r="934" ht="15.75" x14ac:dyDescent="0.25"/>
    <row r="935" ht="15.75" x14ac:dyDescent="0.25"/>
    <row r="936" ht="15.75" x14ac:dyDescent="0.25"/>
    <row r="937" ht="15.75" x14ac:dyDescent="0.25"/>
    <row r="938" ht="15.75" x14ac:dyDescent="0.25"/>
    <row r="939" ht="15.75" x14ac:dyDescent="0.25"/>
    <row r="940" ht="15.75" x14ac:dyDescent="0.25"/>
    <row r="941" ht="15.75" x14ac:dyDescent="0.25"/>
    <row r="942" ht="15.75" x14ac:dyDescent="0.25"/>
    <row r="943" ht="15.75" x14ac:dyDescent="0.25"/>
    <row r="944" ht="15.75" x14ac:dyDescent="0.25"/>
    <row r="945" ht="15.75" x14ac:dyDescent="0.25"/>
    <row r="946" ht="15.75" x14ac:dyDescent="0.25"/>
    <row r="947" ht="15.75" x14ac:dyDescent="0.25"/>
    <row r="948" ht="15.75" x14ac:dyDescent="0.25"/>
    <row r="949" ht="15.75" x14ac:dyDescent="0.25"/>
    <row r="950" ht="15.75" x14ac:dyDescent="0.25"/>
    <row r="951" ht="15.75" x14ac:dyDescent="0.25"/>
    <row r="952" ht="15.75" x14ac:dyDescent="0.25"/>
    <row r="953" ht="15.75" x14ac:dyDescent="0.25"/>
    <row r="954" ht="15.75" x14ac:dyDescent="0.25"/>
    <row r="955" ht="15.75" x14ac:dyDescent="0.25"/>
    <row r="956" ht="15.75" x14ac:dyDescent="0.25"/>
    <row r="957" ht="15.75" x14ac:dyDescent="0.25"/>
    <row r="958" ht="15.75" x14ac:dyDescent="0.25"/>
    <row r="959" ht="15.75" x14ac:dyDescent="0.25"/>
    <row r="960" ht="15.75" x14ac:dyDescent="0.25"/>
    <row r="961" ht="15.75" x14ac:dyDescent="0.25"/>
    <row r="962" ht="15.75" x14ac:dyDescent="0.25"/>
    <row r="963" ht="15.75" x14ac:dyDescent="0.25"/>
    <row r="964" ht="15.75" x14ac:dyDescent="0.25"/>
    <row r="965" ht="15.75" x14ac:dyDescent="0.25"/>
    <row r="966" ht="15.75" x14ac:dyDescent="0.25"/>
    <row r="967" ht="15.75" x14ac:dyDescent="0.25"/>
    <row r="968" ht="15.75" x14ac:dyDescent="0.25"/>
    <row r="969" ht="15.75" x14ac:dyDescent="0.25"/>
    <row r="970" ht="15.75" x14ac:dyDescent="0.25"/>
    <row r="971" ht="15.75" x14ac:dyDescent="0.25"/>
    <row r="972" ht="15.75" x14ac:dyDescent="0.25"/>
    <row r="973" ht="15.75" x14ac:dyDescent="0.25"/>
    <row r="974" ht="15.75" x14ac:dyDescent="0.25"/>
    <row r="975" ht="15.75" x14ac:dyDescent="0.25"/>
    <row r="976" ht="15.75" x14ac:dyDescent="0.25"/>
    <row r="977" ht="15.75" x14ac:dyDescent="0.25"/>
    <row r="978" ht="15.75" x14ac:dyDescent="0.25"/>
    <row r="979" ht="15.75" x14ac:dyDescent="0.25"/>
    <row r="980" ht="15.75" x14ac:dyDescent="0.25"/>
    <row r="981" ht="15.75" x14ac:dyDescent="0.25"/>
    <row r="982" ht="15.75" x14ac:dyDescent="0.25"/>
    <row r="983" ht="15.75" x14ac:dyDescent="0.25"/>
    <row r="984" ht="15.75" x14ac:dyDescent="0.25"/>
    <row r="985" ht="15.75" x14ac:dyDescent="0.25"/>
    <row r="986" ht="15.75" x14ac:dyDescent="0.25"/>
    <row r="987" ht="15.75" x14ac:dyDescent="0.25"/>
    <row r="988" ht="15.75" x14ac:dyDescent="0.25"/>
    <row r="989" ht="15.75" x14ac:dyDescent="0.25"/>
    <row r="990" ht="15.75" x14ac:dyDescent="0.25"/>
    <row r="991" ht="15.75" x14ac:dyDescent="0.25"/>
    <row r="992" ht="15.75" x14ac:dyDescent="0.25"/>
    <row r="993" ht="15.75" x14ac:dyDescent="0.25"/>
    <row r="994" ht="15.75" x14ac:dyDescent="0.25"/>
    <row r="995" ht="15.75" x14ac:dyDescent="0.25"/>
    <row r="996" ht="15.75" x14ac:dyDescent="0.25"/>
    <row r="997" ht="15.75" x14ac:dyDescent="0.25"/>
    <row r="998" ht="15.75" x14ac:dyDescent="0.25"/>
    <row r="999" ht="15.75" x14ac:dyDescent="0.25"/>
    <row r="1000" ht="15.75" x14ac:dyDescent="0.25"/>
  </sheetData>
  <mergeCells count="5">
    <mergeCell ref="C1:E1"/>
    <mergeCell ref="A3:A6"/>
    <mergeCell ref="A8:A10"/>
    <mergeCell ref="A12:A15"/>
    <mergeCell ref="A17:A20"/>
  </mergeCells>
  <pageMargins left="0.7" right="0.7" top="0.75" bottom="0.75" header="0" footer="0"/>
  <pageSetup orientation="landscape"/>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C5D3-65B1-429F-84CB-720F4604B12C}">
  <dimension ref="A1:V1000"/>
  <sheetViews>
    <sheetView zoomScale="50" zoomScaleNormal="50" workbookViewId="0">
      <selection activeCell="E10" sqref="E10"/>
    </sheetView>
  </sheetViews>
  <sheetFormatPr defaultColWidth="12.140625" defaultRowHeight="15" customHeight="1" x14ac:dyDescent="0.25"/>
  <cols>
    <col min="1" max="1" width="26.140625" style="17" customWidth="1"/>
    <col min="2" max="2" width="26.42578125" style="17" customWidth="1"/>
    <col min="3" max="5" width="18.140625" style="17" customWidth="1"/>
    <col min="6" max="6" width="4" style="17" customWidth="1"/>
    <col min="7" max="9" width="18.140625" style="17" customWidth="1"/>
    <col min="10" max="10" width="3.5703125" style="17" customWidth="1"/>
    <col min="11" max="13" width="18.140625" style="17" customWidth="1"/>
    <col min="14" max="14" width="3.5703125" style="17" customWidth="1"/>
    <col min="15" max="17" width="18.140625" style="17" customWidth="1"/>
    <col min="18" max="18" width="3.5703125" style="17" customWidth="1"/>
    <col min="19" max="21" width="18.140625" style="17" customWidth="1"/>
    <col min="22" max="22" width="11.5703125" style="17" customWidth="1"/>
    <col min="23" max="16384" width="12.140625" style="17"/>
  </cols>
  <sheetData>
    <row r="1" spans="1:21" ht="24" thickBot="1" x14ac:dyDescent="0.4">
      <c r="A1" s="36"/>
      <c r="B1" s="36"/>
      <c r="C1" s="210" t="s">
        <v>65</v>
      </c>
      <c r="D1" s="211"/>
      <c r="E1" s="212"/>
      <c r="F1" s="36"/>
      <c r="G1" s="210" t="s">
        <v>64</v>
      </c>
      <c r="H1" s="211"/>
      <c r="I1" s="212"/>
      <c r="J1" s="45"/>
      <c r="K1" s="210" t="s">
        <v>63</v>
      </c>
      <c r="L1" s="211"/>
      <c r="M1" s="212"/>
      <c r="N1" s="45"/>
      <c r="O1" s="210" t="s">
        <v>62</v>
      </c>
      <c r="P1" s="211"/>
      <c r="Q1" s="212"/>
      <c r="R1" s="45"/>
      <c r="S1" s="210" t="s">
        <v>61</v>
      </c>
      <c r="T1" s="211"/>
      <c r="U1" s="212"/>
    </row>
    <row r="2" spans="1:21" ht="18.75" x14ac:dyDescent="0.3">
      <c r="A2" s="44" t="s">
        <v>60</v>
      </c>
      <c r="B2" s="43" t="s">
        <v>59</v>
      </c>
      <c r="C2" s="41" t="s">
        <v>58</v>
      </c>
      <c r="D2" s="41" t="s">
        <v>57</v>
      </c>
      <c r="E2" s="41" t="s">
        <v>56</v>
      </c>
      <c r="F2" s="43"/>
      <c r="G2" s="41" t="s">
        <v>58</v>
      </c>
      <c r="H2" s="41" t="s">
        <v>57</v>
      </c>
      <c r="I2" s="41" t="s">
        <v>56</v>
      </c>
      <c r="J2" s="42"/>
      <c r="K2" s="41" t="s">
        <v>58</v>
      </c>
      <c r="L2" s="41" t="s">
        <v>57</v>
      </c>
      <c r="M2" s="41" t="s">
        <v>56</v>
      </c>
      <c r="N2" s="42"/>
      <c r="O2" s="41" t="s">
        <v>58</v>
      </c>
      <c r="P2" s="41" t="s">
        <v>57</v>
      </c>
      <c r="Q2" s="41" t="s">
        <v>56</v>
      </c>
      <c r="R2" s="42"/>
      <c r="S2" s="41" t="s">
        <v>58</v>
      </c>
      <c r="T2" s="41" t="s">
        <v>57</v>
      </c>
      <c r="U2" s="41" t="s">
        <v>56</v>
      </c>
    </row>
    <row r="3" spans="1:21" ht="15.75" x14ac:dyDescent="0.25">
      <c r="A3" s="206" t="s">
        <v>55</v>
      </c>
      <c r="B3" s="37" t="s">
        <v>54</v>
      </c>
      <c r="C3" s="35">
        <v>1</v>
      </c>
      <c r="D3" s="35">
        <v>1</v>
      </c>
      <c r="E3" s="35">
        <v>1</v>
      </c>
      <c r="F3" s="37"/>
      <c r="G3" s="35">
        <v>1</v>
      </c>
      <c r="H3" s="35">
        <v>1</v>
      </c>
      <c r="I3" s="35">
        <v>1</v>
      </c>
      <c r="J3" s="36"/>
      <c r="K3" s="35">
        <v>1</v>
      </c>
      <c r="L3" s="35">
        <v>1</v>
      </c>
      <c r="M3" s="35">
        <v>1</v>
      </c>
      <c r="N3" s="36"/>
      <c r="O3" s="35">
        <v>1</v>
      </c>
      <c r="P3" s="35">
        <v>1</v>
      </c>
      <c r="Q3" s="35">
        <v>1</v>
      </c>
      <c r="R3" s="36"/>
      <c r="S3" s="35">
        <v>1</v>
      </c>
      <c r="T3" s="35">
        <v>1</v>
      </c>
      <c r="U3" s="35">
        <v>1</v>
      </c>
    </row>
    <row r="4" spans="1:21" ht="15.75" x14ac:dyDescent="0.25">
      <c r="A4" s="207"/>
      <c r="B4" s="37" t="s">
        <v>53</v>
      </c>
      <c r="C4" s="35">
        <v>1</v>
      </c>
      <c r="D4" s="35">
        <v>1</v>
      </c>
      <c r="E4" s="35">
        <v>1</v>
      </c>
      <c r="F4" s="37"/>
      <c r="G4" s="35">
        <v>1</v>
      </c>
      <c r="H4" s="35">
        <v>1</v>
      </c>
      <c r="I4" s="35">
        <v>1</v>
      </c>
      <c r="J4" s="36"/>
      <c r="K4" s="35">
        <v>1</v>
      </c>
      <c r="L4" s="35">
        <v>1</v>
      </c>
      <c r="M4" s="35">
        <v>1</v>
      </c>
      <c r="N4" s="36"/>
      <c r="O4" s="35">
        <v>1</v>
      </c>
      <c r="P4" s="35">
        <v>1</v>
      </c>
      <c r="Q4" s="35">
        <v>1</v>
      </c>
      <c r="R4" s="36"/>
      <c r="S4" s="35">
        <v>1</v>
      </c>
      <c r="T4" s="35">
        <v>1</v>
      </c>
      <c r="U4" s="35">
        <v>1</v>
      </c>
    </row>
    <row r="5" spans="1:21" ht="15.75" x14ac:dyDescent="0.25">
      <c r="A5" s="207"/>
      <c r="B5" s="37" t="s">
        <v>52</v>
      </c>
      <c r="C5" s="35">
        <v>2</v>
      </c>
      <c r="D5" s="35">
        <v>2</v>
      </c>
      <c r="E5" s="35">
        <v>2</v>
      </c>
      <c r="F5" s="37"/>
      <c r="G5" s="35">
        <v>2</v>
      </c>
      <c r="H5" s="35">
        <v>2</v>
      </c>
      <c r="I5" s="35">
        <v>2</v>
      </c>
      <c r="J5" s="36"/>
      <c r="K5" s="35">
        <v>2</v>
      </c>
      <c r="L5" s="35">
        <v>2</v>
      </c>
      <c r="M5" s="35">
        <v>2</v>
      </c>
      <c r="N5" s="36"/>
      <c r="O5" s="35">
        <v>2</v>
      </c>
      <c r="P5" s="35">
        <v>2</v>
      </c>
      <c r="Q5" s="35">
        <v>2</v>
      </c>
      <c r="R5" s="36"/>
      <c r="S5" s="35">
        <v>2</v>
      </c>
      <c r="T5" s="35">
        <v>2</v>
      </c>
      <c r="U5" s="35">
        <v>2</v>
      </c>
    </row>
    <row r="6" spans="1:21" ht="30" customHeight="1" x14ac:dyDescent="0.25">
      <c r="A6" s="207"/>
      <c r="B6" s="34" t="s">
        <v>51</v>
      </c>
      <c r="C6" s="32">
        <f>SUM(C3:C5)</f>
        <v>4</v>
      </c>
      <c r="D6" s="32">
        <f>SUM(D3:D5)</f>
        <v>4</v>
      </c>
      <c r="E6" s="32">
        <f>SUM(E3:E5)</f>
        <v>4</v>
      </c>
      <c r="F6" s="34"/>
      <c r="G6" s="32">
        <f>SUM(G3:G5)</f>
        <v>4</v>
      </c>
      <c r="H6" s="32">
        <f>SUM(H3:H5)</f>
        <v>4</v>
      </c>
      <c r="I6" s="32">
        <f>SUM(I3:I5)</f>
        <v>4</v>
      </c>
      <c r="J6" s="33"/>
      <c r="K6" s="32">
        <f>SUM(K3:K5)</f>
        <v>4</v>
      </c>
      <c r="L6" s="32">
        <f>SUM(L3:L5)</f>
        <v>4</v>
      </c>
      <c r="M6" s="32">
        <f>SUM(M3:M5)</f>
        <v>4</v>
      </c>
      <c r="N6" s="33"/>
      <c r="O6" s="32">
        <f>SUM(O3:O5)</f>
        <v>4</v>
      </c>
      <c r="P6" s="32">
        <f>SUM(P3:P5)</f>
        <v>4</v>
      </c>
      <c r="Q6" s="32">
        <f>SUM(Q3:Q5)</f>
        <v>4</v>
      </c>
      <c r="R6" s="33"/>
      <c r="S6" s="32">
        <f>SUM(S3:S5)</f>
        <v>4</v>
      </c>
      <c r="T6" s="32">
        <f>SUM(T3:T5)</f>
        <v>4</v>
      </c>
      <c r="U6" s="32">
        <f>SUM(U3:U5)</f>
        <v>4</v>
      </c>
    </row>
    <row r="7" spans="1:21" ht="19.5" customHeight="1" x14ac:dyDescent="0.25">
      <c r="A7" s="40"/>
      <c r="B7" s="38"/>
      <c r="C7" s="30"/>
      <c r="D7" s="30"/>
      <c r="E7" s="30"/>
      <c r="F7" s="38"/>
      <c r="G7" s="30"/>
      <c r="H7" s="30"/>
      <c r="I7" s="30"/>
      <c r="J7" s="18"/>
      <c r="K7" s="30"/>
      <c r="L7" s="30"/>
      <c r="M7" s="30"/>
      <c r="N7" s="18"/>
      <c r="O7" s="30"/>
      <c r="P7" s="30"/>
      <c r="Q7" s="30"/>
      <c r="R7" s="18"/>
      <c r="S7" s="30"/>
      <c r="T7" s="30"/>
      <c r="U7" s="30"/>
    </row>
    <row r="8" spans="1:21" ht="15.75" x14ac:dyDescent="0.25">
      <c r="A8" s="208" t="s">
        <v>50</v>
      </c>
      <c r="B8" s="37" t="s">
        <v>49</v>
      </c>
      <c r="C8" s="35">
        <v>1</v>
      </c>
      <c r="D8" s="35">
        <v>4</v>
      </c>
      <c r="E8" s="35">
        <v>7</v>
      </c>
      <c r="F8" s="37"/>
      <c r="G8" s="35">
        <v>0</v>
      </c>
      <c r="H8" s="35">
        <v>4</v>
      </c>
      <c r="I8" s="35">
        <v>7</v>
      </c>
      <c r="J8" s="36"/>
      <c r="K8" s="35">
        <v>0</v>
      </c>
      <c r="L8" s="35">
        <v>0</v>
      </c>
      <c r="M8" s="35">
        <v>1</v>
      </c>
      <c r="N8" s="36"/>
      <c r="O8" s="35">
        <v>0</v>
      </c>
      <c r="P8" s="35">
        <v>0</v>
      </c>
      <c r="Q8" s="35">
        <v>0</v>
      </c>
      <c r="R8" s="36"/>
      <c r="S8" s="35">
        <v>0</v>
      </c>
      <c r="T8" s="35">
        <v>0</v>
      </c>
      <c r="U8" s="35">
        <v>0</v>
      </c>
    </row>
    <row r="9" spans="1:21" ht="15.75" x14ac:dyDescent="0.25">
      <c r="A9" s="207"/>
      <c r="B9" s="37" t="s">
        <v>48</v>
      </c>
      <c r="C9" s="35">
        <v>1</v>
      </c>
      <c r="D9" s="35">
        <v>2</v>
      </c>
      <c r="E9" s="35">
        <v>2</v>
      </c>
      <c r="F9" s="37"/>
      <c r="G9" s="35">
        <v>0</v>
      </c>
      <c r="H9" s="35">
        <v>2</v>
      </c>
      <c r="I9" s="35">
        <v>2</v>
      </c>
      <c r="J9" s="36"/>
      <c r="K9" s="35">
        <v>0</v>
      </c>
      <c r="L9" s="35">
        <v>0</v>
      </c>
      <c r="M9" s="35">
        <v>1</v>
      </c>
      <c r="N9" s="36"/>
      <c r="O9" s="35">
        <v>0</v>
      </c>
      <c r="P9" s="35">
        <v>0</v>
      </c>
      <c r="Q9" s="35">
        <v>0</v>
      </c>
      <c r="R9" s="36"/>
      <c r="S9" s="35">
        <v>0</v>
      </c>
      <c r="T9" s="35">
        <v>0</v>
      </c>
      <c r="U9" s="35">
        <v>0</v>
      </c>
    </row>
    <row r="10" spans="1:21" ht="30" customHeight="1" x14ac:dyDescent="0.25">
      <c r="A10" s="207"/>
      <c r="B10" s="34" t="s">
        <v>47</v>
      </c>
      <c r="C10" s="32">
        <f>SUM(C8:C9)</f>
        <v>2</v>
      </c>
      <c r="D10" s="32">
        <f>SUM(D8:D9)</f>
        <v>6</v>
      </c>
      <c r="E10" s="32">
        <f>SUM(E8:E9)</f>
        <v>9</v>
      </c>
      <c r="F10" s="34"/>
      <c r="G10" s="32">
        <f>SUM(G8:G9)</f>
        <v>0</v>
      </c>
      <c r="H10" s="32">
        <f>SUM(H8:H9)</f>
        <v>6</v>
      </c>
      <c r="I10" s="32">
        <f>SUM(I8:I9)</f>
        <v>9</v>
      </c>
      <c r="J10" s="33"/>
      <c r="K10" s="32">
        <f>SUM(K8:K9)</f>
        <v>0</v>
      </c>
      <c r="L10" s="32">
        <f>SUM(L8:L9)</f>
        <v>0</v>
      </c>
      <c r="M10" s="32">
        <f>SUM(M8:M9)</f>
        <v>2</v>
      </c>
      <c r="N10" s="33"/>
      <c r="O10" s="32">
        <f>SUM(O8:O9)</f>
        <v>0</v>
      </c>
      <c r="P10" s="32">
        <f>SUM(P8:P9)</f>
        <v>0</v>
      </c>
      <c r="Q10" s="32">
        <f>SUM(Q8:Q9)</f>
        <v>0</v>
      </c>
      <c r="R10" s="33"/>
      <c r="S10" s="32">
        <f>SUM(S8:S9)</f>
        <v>0</v>
      </c>
      <c r="T10" s="32">
        <f>SUM(T8:T9)</f>
        <v>0</v>
      </c>
      <c r="U10" s="32">
        <f>SUM(U8:U9)</f>
        <v>0</v>
      </c>
    </row>
    <row r="11" spans="1:21" ht="19.5" customHeight="1" x14ac:dyDescent="0.25">
      <c r="A11" s="39"/>
      <c r="B11" s="38"/>
      <c r="C11" s="30"/>
      <c r="D11" s="30"/>
      <c r="E11" s="30"/>
      <c r="F11" s="38"/>
      <c r="G11" s="30"/>
      <c r="H11" s="30"/>
      <c r="I11" s="30"/>
      <c r="J11" s="18"/>
      <c r="K11" s="30"/>
      <c r="L11" s="30"/>
      <c r="M11" s="30"/>
      <c r="N11" s="18"/>
      <c r="O11" s="30"/>
      <c r="P11" s="30"/>
      <c r="Q11" s="30"/>
      <c r="R11" s="18"/>
      <c r="S11" s="30"/>
      <c r="T11" s="30"/>
      <c r="U11" s="30"/>
    </row>
    <row r="12" spans="1:21" ht="15.75" x14ac:dyDescent="0.25">
      <c r="A12" s="208" t="s">
        <v>46</v>
      </c>
      <c r="B12" s="37" t="s">
        <v>45</v>
      </c>
      <c r="C12" s="35">
        <v>2</v>
      </c>
      <c r="D12" s="35">
        <v>2</v>
      </c>
      <c r="E12" s="35">
        <v>2</v>
      </c>
      <c r="F12" s="37"/>
      <c r="G12" s="35">
        <v>2</v>
      </c>
      <c r="H12" s="35">
        <v>2</v>
      </c>
      <c r="I12" s="35">
        <v>2</v>
      </c>
      <c r="J12" s="36"/>
      <c r="K12" s="35">
        <v>2</v>
      </c>
      <c r="L12" s="35">
        <v>2</v>
      </c>
      <c r="M12" s="35">
        <v>2</v>
      </c>
      <c r="N12" s="36"/>
      <c r="O12" s="35">
        <v>2</v>
      </c>
      <c r="P12" s="35">
        <v>2</v>
      </c>
      <c r="Q12" s="35">
        <v>2</v>
      </c>
      <c r="R12" s="36"/>
      <c r="S12" s="35">
        <v>2</v>
      </c>
      <c r="T12" s="35">
        <v>2</v>
      </c>
      <c r="U12" s="35">
        <v>2</v>
      </c>
    </row>
    <row r="13" spans="1:21" ht="15.75" x14ac:dyDescent="0.25">
      <c r="A13" s="207"/>
      <c r="B13" s="37" t="s">
        <v>44</v>
      </c>
      <c r="C13" s="35">
        <v>1</v>
      </c>
      <c r="D13" s="35">
        <v>1</v>
      </c>
      <c r="E13" s="35">
        <v>1</v>
      </c>
      <c r="F13" s="37"/>
      <c r="G13" s="35">
        <v>1</v>
      </c>
      <c r="H13" s="35">
        <v>1</v>
      </c>
      <c r="I13" s="35">
        <v>1</v>
      </c>
      <c r="J13" s="36"/>
      <c r="K13" s="35">
        <v>1</v>
      </c>
      <c r="L13" s="35">
        <v>1</v>
      </c>
      <c r="M13" s="35">
        <v>1</v>
      </c>
      <c r="N13" s="36"/>
      <c r="O13" s="35">
        <v>1</v>
      </c>
      <c r="P13" s="35">
        <v>1</v>
      </c>
      <c r="Q13" s="35">
        <v>1</v>
      </c>
      <c r="R13" s="36"/>
      <c r="S13" s="35">
        <v>1</v>
      </c>
      <c r="T13" s="35">
        <v>1</v>
      </c>
      <c r="U13" s="35">
        <v>1</v>
      </c>
    </row>
    <row r="14" spans="1:21" ht="15.75" x14ac:dyDescent="0.25">
      <c r="A14" s="207"/>
      <c r="B14" s="37" t="s">
        <v>43</v>
      </c>
      <c r="C14" s="35">
        <v>1</v>
      </c>
      <c r="D14" s="35">
        <v>1</v>
      </c>
      <c r="E14" s="35">
        <v>1</v>
      </c>
      <c r="F14" s="37"/>
      <c r="G14" s="35">
        <v>1</v>
      </c>
      <c r="H14" s="35">
        <v>1</v>
      </c>
      <c r="I14" s="35">
        <v>1</v>
      </c>
      <c r="J14" s="36"/>
      <c r="K14" s="35">
        <v>1</v>
      </c>
      <c r="L14" s="35">
        <v>1</v>
      </c>
      <c r="M14" s="35">
        <v>1</v>
      </c>
      <c r="N14" s="36"/>
      <c r="O14" s="35">
        <v>1</v>
      </c>
      <c r="P14" s="35">
        <v>1</v>
      </c>
      <c r="Q14" s="35">
        <v>1</v>
      </c>
      <c r="R14" s="36"/>
      <c r="S14" s="35">
        <v>1</v>
      </c>
      <c r="T14" s="35">
        <v>1</v>
      </c>
      <c r="U14" s="35">
        <v>1</v>
      </c>
    </row>
    <row r="15" spans="1:21" ht="30" customHeight="1" x14ac:dyDescent="0.25">
      <c r="A15" s="207"/>
      <c r="B15" s="34" t="s">
        <v>42</v>
      </c>
      <c r="C15" s="32">
        <f>SUM(C12:C14)</f>
        <v>4</v>
      </c>
      <c r="D15" s="32">
        <f>SUM(D12:D14)</f>
        <v>4</v>
      </c>
      <c r="E15" s="32">
        <f>SUM(E12:E14)</f>
        <v>4</v>
      </c>
      <c r="F15" s="34"/>
      <c r="G15" s="32">
        <f>SUM(G12:G14)</f>
        <v>4</v>
      </c>
      <c r="H15" s="32">
        <f>SUM(H12:H14)</f>
        <v>4</v>
      </c>
      <c r="I15" s="32">
        <f>SUM(I12:I14)</f>
        <v>4</v>
      </c>
      <c r="J15" s="33"/>
      <c r="K15" s="32">
        <f>SUM(K12:K14)</f>
        <v>4</v>
      </c>
      <c r="L15" s="32">
        <f>SUM(L12:L14)</f>
        <v>4</v>
      </c>
      <c r="M15" s="32">
        <f>SUM(M12:M14)</f>
        <v>4</v>
      </c>
      <c r="N15" s="33"/>
      <c r="O15" s="32">
        <f>SUM(O12:O14)</f>
        <v>4</v>
      </c>
      <c r="P15" s="32">
        <f>SUM(P12:P14)</f>
        <v>4</v>
      </c>
      <c r="Q15" s="32">
        <f>SUM(Q12:Q14)</f>
        <v>4</v>
      </c>
      <c r="R15" s="33"/>
      <c r="S15" s="32">
        <f>SUM(S12:S14)</f>
        <v>4</v>
      </c>
      <c r="T15" s="32">
        <f>SUM(T12:T14)</f>
        <v>4</v>
      </c>
      <c r="U15" s="32">
        <f>SUM(U12:U14)</f>
        <v>4</v>
      </c>
    </row>
    <row r="16" spans="1:21" ht="19.5" customHeight="1" x14ac:dyDescent="0.25">
      <c r="A16" s="31"/>
      <c r="B16" s="31"/>
      <c r="C16" s="30"/>
      <c r="D16" s="30"/>
      <c r="E16" s="30"/>
      <c r="F16" s="31"/>
      <c r="G16" s="30"/>
      <c r="H16" s="30"/>
      <c r="I16" s="30"/>
      <c r="J16" s="18"/>
      <c r="K16" s="30"/>
      <c r="L16" s="30"/>
      <c r="M16" s="30"/>
      <c r="N16" s="18"/>
      <c r="O16" s="30"/>
      <c r="P16" s="30"/>
      <c r="Q16" s="30"/>
      <c r="R16" s="18"/>
      <c r="S16" s="30"/>
      <c r="T16" s="30"/>
      <c r="U16" s="30"/>
    </row>
    <row r="17" spans="1:22" ht="15.75" x14ac:dyDescent="0.25">
      <c r="A17" s="209" t="s">
        <v>41</v>
      </c>
      <c r="B17" s="37" t="s">
        <v>40</v>
      </c>
      <c r="C17" s="35">
        <v>2</v>
      </c>
      <c r="D17" s="35">
        <v>2</v>
      </c>
      <c r="E17" s="35">
        <v>0</v>
      </c>
      <c r="F17" s="37"/>
      <c r="G17" s="35">
        <v>0</v>
      </c>
      <c r="H17" s="35">
        <v>0</v>
      </c>
      <c r="I17" s="35">
        <v>0</v>
      </c>
      <c r="J17" s="36"/>
      <c r="K17" s="35">
        <v>1</v>
      </c>
      <c r="L17" s="35">
        <v>2</v>
      </c>
      <c r="M17" s="35">
        <v>0</v>
      </c>
      <c r="N17" s="36"/>
      <c r="O17" s="35">
        <v>1</v>
      </c>
      <c r="P17" s="35">
        <v>1</v>
      </c>
      <c r="Q17" s="35">
        <v>0</v>
      </c>
      <c r="R17" s="36"/>
      <c r="S17" s="35">
        <v>1</v>
      </c>
      <c r="T17" s="35">
        <v>2</v>
      </c>
      <c r="U17" s="35">
        <v>1</v>
      </c>
    </row>
    <row r="18" spans="1:22" ht="15.75" x14ac:dyDescent="0.25">
      <c r="A18" s="207"/>
      <c r="B18" s="37" t="s">
        <v>39</v>
      </c>
      <c r="C18" s="35">
        <v>0</v>
      </c>
      <c r="D18" s="35">
        <v>0</v>
      </c>
      <c r="E18" s="35">
        <v>0</v>
      </c>
      <c r="F18" s="37"/>
      <c r="G18" s="35">
        <v>0</v>
      </c>
      <c r="H18" s="35">
        <v>0</v>
      </c>
      <c r="I18" s="35">
        <v>0</v>
      </c>
      <c r="J18" s="36"/>
      <c r="K18" s="35">
        <v>0</v>
      </c>
      <c r="L18" s="35">
        <v>0</v>
      </c>
      <c r="M18" s="35">
        <v>0</v>
      </c>
      <c r="N18" s="36"/>
      <c r="O18" s="35">
        <v>0</v>
      </c>
      <c r="P18" s="35">
        <v>0</v>
      </c>
      <c r="Q18" s="35">
        <v>0</v>
      </c>
      <c r="R18" s="36"/>
      <c r="S18" s="35">
        <v>0</v>
      </c>
      <c r="T18" s="35">
        <v>0</v>
      </c>
      <c r="U18" s="35">
        <v>0</v>
      </c>
    </row>
    <row r="19" spans="1:22" ht="15.75" x14ac:dyDescent="0.25">
      <c r="A19" s="207"/>
      <c r="B19" s="37" t="s">
        <v>38</v>
      </c>
      <c r="C19" s="35">
        <v>1</v>
      </c>
      <c r="D19" s="35">
        <v>1</v>
      </c>
      <c r="E19" s="35">
        <v>1</v>
      </c>
      <c r="F19" s="37"/>
      <c r="G19" s="35">
        <v>1</v>
      </c>
      <c r="H19" s="35">
        <v>1</v>
      </c>
      <c r="I19" s="35">
        <v>1</v>
      </c>
      <c r="J19" s="36"/>
      <c r="K19" s="35">
        <v>1</v>
      </c>
      <c r="L19" s="35">
        <v>1</v>
      </c>
      <c r="M19" s="35">
        <v>1</v>
      </c>
      <c r="N19" s="36"/>
      <c r="O19" s="35">
        <v>1</v>
      </c>
      <c r="P19" s="35">
        <v>1</v>
      </c>
      <c r="Q19" s="35">
        <v>1</v>
      </c>
      <c r="R19" s="36"/>
      <c r="S19" s="35">
        <v>1</v>
      </c>
      <c r="T19" s="35">
        <v>1</v>
      </c>
      <c r="U19" s="35">
        <v>1</v>
      </c>
    </row>
    <row r="20" spans="1:22" ht="30" customHeight="1" x14ac:dyDescent="0.25">
      <c r="A20" s="207"/>
      <c r="B20" s="34" t="s">
        <v>37</v>
      </c>
      <c r="C20" s="32">
        <f>SUM(C17:C19)</f>
        <v>3</v>
      </c>
      <c r="D20" s="32">
        <f>SUM(D17:D19)</f>
        <v>3</v>
      </c>
      <c r="E20" s="32">
        <f>SUM(E17:E19)</f>
        <v>1</v>
      </c>
      <c r="F20" s="34"/>
      <c r="G20" s="32">
        <f>SUM(G17:G19)</f>
        <v>1</v>
      </c>
      <c r="H20" s="32">
        <f>SUM(H17:H19)</f>
        <v>1</v>
      </c>
      <c r="I20" s="32">
        <f>SUM(I17:I19)</f>
        <v>1</v>
      </c>
      <c r="J20" s="33"/>
      <c r="K20" s="32">
        <f>SUM(K17:K19)</f>
        <v>2</v>
      </c>
      <c r="L20" s="32">
        <f>SUM(L17:L19)</f>
        <v>3</v>
      </c>
      <c r="M20" s="32">
        <f>SUM(M17:M19)</f>
        <v>1</v>
      </c>
      <c r="N20" s="33"/>
      <c r="O20" s="32">
        <f>SUM(O17:O19)</f>
        <v>2</v>
      </c>
      <c r="P20" s="32">
        <f>SUM(P17:P19)</f>
        <v>2</v>
      </c>
      <c r="Q20" s="32">
        <f>SUM(Q17:Q19)</f>
        <v>1</v>
      </c>
      <c r="R20" s="33"/>
      <c r="S20" s="32">
        <f>SUM(S17:S19)</f>
        <v>2</v>
      </c>
      <c r="T20" s="32">
        <f>SUM(T17:T19)</f>
        <v>3</v>
      </c>
      <c r="U20" s="32">
        <f>SUM(U17:U19)</f>
        <v>2</v>
      </c>
    </row>
    <row r="21" spans="1:22" ht="19.5" customHeight="1" thickBot="1" x14ac:dyDescent="0.3">
      <c r="A21" s="31"/>
      <c r="B21" s="31"/>
      <c r="C21" s="30"/>
      <c r="D21" s="30"/>
      <c r="E21" s="30"/>
      <c r="F21" s="31"/>
      <c r="G21" s="30"/>
      <c r="H21" s="30"/>
      <c r="I21" s="30"/>
      <c r="J21" s="18"/>
      <c r="K21" s="30"/>
      <c r="L21" s="30"/>
      <c r="M21" s="30"/>
      <c r="N21" s="18"/>
      <c r="O21" s="30"/>
      <c r="P21" s="30"/>
      <c r="Q21" s="30"/>
      <c r="R21" s="18"/>
      <c r="S21" s="30"/>
      <c r="T21" s="30"/>
      <c r="U21" s="30"/>
    </row>
    <row r="22" spans="1:22" ht="51.75" customHeight="1" x14ac:dyDescent="0.25">
      <c r="A22" s="19"/>
      <c r="B22" s="20" t="s">
        <v>36</v>
      </c>
      <c r="C22" s="28">
        <f>C6+C10+C15+C20</f>
        <v>13</v>
      </c>
      <c r="D22" s="28">
        <f>D6+D10+D15+D20</f>
        <v>17</v>
      </c>
      <c r="E22" s="28">
        <f>E6+E10+E15+E20</f>
        <v>18</v>
      </c>
      <c r="F22" s="23"/>
      <c r="G22" s="28">
        <f>G6+G10+G15+G20</f>
        <v>9</v>
      </c>
      <c r="H22" s="28">
        <f>H6+H10+H15+H20</f>
        <v>15</v>
      </c>
      <c r="I22" s="28">
        <f>I6+I10+I15+I20</f>
        <v>18</v>
      </c>
      <c r="J22" s="29"/>
      <c r="K22" s="28">
        <f>K6+K10+K15+K20</f>
        <v>10</v>
      </c>
      <c r="L22" s="28">
        <f>L6+L10+L15+L20</f>
        <v>11</v>
      </c>
      <c r="M22" s="28">
        <f>M6+M10+M15+M20</f>
        <v>11</v>
      </c>
      <c r="N22" s="29"/>
      <c r="O22" s="28">
        <f>O6+O10+O15+O20</f>
        <v>10</v>
      </c>
      <c r="P22" s="28">
        <f>P6+P10+P15+P20</f>
        <v>10</v>
      </c>
      <c r="Q22" s="28">
        <f>Q6+Q10+Q15+Q20</f>
        <v>9</v>
      </c>
      <c r="R22" s="29"/>
      <c r="S22" s="28">
        <f>S6+S10+S15+S20</f>
        <v>10</v>
      </c>
      <c r="T22" s="28">
        <f>T6+T10+T15+T20</f>
        <v>11</v>
      </c>
      <c r="U22" s="28">
        <f>U6+U10+U15+U20</f>
        <v>10</v>
      </c>
      <c r="V22" s="19"/>
    </row>
    <row r="23" spans="1:22" ht="51.75" customHeight="1" x14ac:dyDescent="0.25">
      <c r="A23" s="19"/>
      <c r="B23" s="20" t="s">
        <v>35</v>
      </c>
      <c r="C23" s="24" t="str">
        <f>IF(C22&lt;8,"Lowest",IF(C22&lt;15,"Low",IF(C22&lt;22,"Moderate",IF(C22&lt;29,"High","Highest"))))</f>
        <v>Low</v>
      </c>
      <c r="D23" s="26" t="str">
        <f>IF(D22&lt;8,"Lowest",IF(D22&lt;15,"Low",IF(D22&lt;22,"Moderate",IF(D22&lt;29,"High","Highest"))))</f>
        <v>Moderate</v>
      </c>
      <c r="E23" s="26" t="str">
        <f>IF(E22&lt;8,"Lowest",IF(E22&lt;15,"Low",IF(E22&lt;22,"Moderate",IF(E22&lt;29,"High","Highest"))))</f>
        <v>Moderate</v>
      </c>
      <c r="F23" s="23"/>
      <c r="G23" s="24" t="str">
        <f>IF(G22&lt;8,"Lowest",IF(G22&lt;15,"Low",IF(G22&lt;22,"Moderate",IF(G22&lt;29,"High","Highest"))))</f>
        <v>Low</v>
      </c>
      <c r="H23" s="27" t="str">
        <f>IF(H22&lt;8,"Lowest",IF(H22&lt;15,"Low",IF(H22&lt;22,"Moderate",IF(H22&lt;29,"High","Highest"))))</f>
        <v>Moderate</v>
      </c>
      <c r="I23" s="26" t="str">
        <f>IF(I22&lt;8,"Lowest",IF(I22&lt;15,"Low",IF(I22&lt;22,"Moderate",IF(I22&lt;29,"High","Highest"))))</f>
        <v>Moderate</v>
      </c>
      <c r="J23" s="25"/>
      <c r="K23" s="24" t="str">
        <f>IF(K22&lt;8,"Lowest",IF(K22&lt;15,"Low",IF(K22&lt;22,"Moderate",IF(K22&lt;29,"High","Highest"))))</f>
        <v>Low</v>
      </c>
      <c r="L23" s="24" t="str">
        <f>IF(L22&lt;8,"Lowest",IF(L22&lt;15,"Low",IF(L22&lt;22,"Moderate",IF(L22&lt;29,"High","Highest"))))</f>
        <v>Low</v>
      </c>
      <c r="M23" s="24" t="str">
        <f>IF(M22&lt;8,"Lowest",IF(M22&lt;15,"Low",IF(M22&lt;22,"Moderate",IF(M22&lt;29,"High","Highest"))))</f>
        <v>Low</v>
      </c>
      <c r="N23" s="25"/>
      <c r="O23" s="24" t="str">
        <f>IF(O22&lt;8,"Lowest",IF(O22&lt;15,"Low",IF(O22&lt;22,"Moderate",IF(O22&lt;29,"High","Highest"))))</f>
        <v>Low</v>
      </c>
      <c r="P23" s="24" t="str">
        <f>IF(P22&lt;8,"Lowest",IF(P22&lt;15,"Low",IF(P22&lt;22,"Moderate",IF(P22&lt;29,"High","Highest"))))</f>
        <v>Low</v>
      </c>
      <c r="Q23" s="24" t="str">
        <f>IF(Q22&lt;8,"Lowest",IF(Q22&lt;15,"Low",IF(Q22&lt;22,"Moderate",IF(Q22&lt;29,"High","Highest"))))</f>
        <v>Low</v>
      </c>
      <c r="R23" s="25"/>
      <c r="S23" s="24" t="s">
        <v>34</v>
      </c>
      <c r="T23" s="24" t="str">
        <f>IF(T22&lt;8,"Lowest",IF(T22&lt;15,"Low",IF(T22&lt;22,"Moderate",IF(T22&lt;29,"High","Highest"))))</f>
        <v>Low</v>
      </c>
      <c r="U23" s="24" t="str">
        <f>IF(U22&lt;8,"Lowest",IF(U22&lt;15,"Low",IF(U22&lt;22,"Moderate",IF(U22&lt;29,"High","Highest"))))</f>
        <v>Low</v>
      </c>
      <c r="V23" s="19"/>
    </row>
    <row r="24" spans="1:22" ht="51.75" customHeight="1" thickBot="1" x14ac:dyDescent="0.3">
      <c r="B24" s="20" t="s">
        <v>33</v>
      </c>
      <c r="C24" s="21" t="s">
        <v>32</v>
      </c>
      <c r="D24" s="21" t="s">
        <v>32</v>
      </c>
      <c r="E24" s="21" t="s">
        <v>32</v>
      </c>
      <c r="F24" s="23"/>
      <c r="G24" s="21" t="s">
        <v>32</v>
      </c>
      <c r="H24" s="21" t="s">
        <v>32</v>
      </c>
      <c r="I24" s="21" t="s">
        <v>32</v>
      </c>
      <c r="J24" s="22"/>
      <c r="K24" s="21" t="s">
        <v>32</v>
      </c>
      <c r="L24" s="21" t="s">
        <v>32</v>
      </c>
      <c r="M24" s="21" t="s">
        <v>32</v>
      </c>
      <c r="N24" s="22"/>
      <c r="O24" s="21" t="s">
        <v>32</v>
      </c>
      <c r="P24" s="21" t="s">
        <v>32</v>
      </c>
      <c r="Q24" s="21" t="s">
        <v>32</v>
      </c>
      <c r="R24" s="22"/>
      <c r="S24" s="21" t="s">
        <v>32</v>
      </c>
      <c r="T24" s="21" t="s">
        <v>32</v>
      </c>
      <c r="U24" s="21" t="s">
        <v>32</v>
      </c>
    </row>
    <row r="25" spans="1:22" ht="18.75" x14ac:dyDescent="0.25">
      <c r="B25" s="20"/>
      <c r="C25" s="19"/>
      <c r="D25" s="19"/>
      <c r="E25" s="19"/>
      <c r="F25" s="20"/>
      <c r="G25" s="19"/>
      <c r="H25" s="19"/>
      <c r="I25" s="19"/>
      <c r="J25" s="18"/>
      <c r="K25" s="19"/>
      <c r="L25" s="19"/>
      <c r="M25" s="19"/>
      <c r="N25" s="18"/>
      <c r="O25" s="19"/>
      <c r="P25" s="19"/>
      <c r="Q25" s="19"/>
      <c r="R25" s="18"/>
      <c r="S25" s="19"/>
      <c r="T25" s="19"/>
      <c r="U25" s="19"/>
    </row>
    <row r="26" spans="1:22" ht="15.75" x14ac:dyDescent="0.25">
      <c r="J26" s="18"/>
      <c r="N26" s="18"/>
      <c r="R26" s="18"/>
    </row>
    <row r="27" spans="1:22" ht="15.75" x14ac:dyDescent="0.25">
      <c r="J27" s="18"/>
      <c r="N27" s="18"/>
      <c r="R27" s="18"/>
    </row>
    <row r="28" spans="1:22" ht="15.75" x14ac:dyDescent="0.25">
      <c r="J28" s="18"/>
      <c r="N28" s="18"/>
      <c r="R28" s="18"/>
    </row>
    <row r="29" spans="1:22" ht="15.75" x14ac:dyDescent="0.25">
      <c r="J29" s="18"/>
      <c r="N29" s="18"/>
      <c r="R29" s="18"/>
    </row>
    <row r="30" spans="1:22" ht="15.75" x14ac:dyDescent="0.25">
      <c r="J30" s="18"/>
      <c r="N30" s="18"/>
      <c r="R30" s="18"/>
    </row>
    <row r="31" spans="1:22" ht="15.75" x14ac:dyDescent="0.25">
      <c r="J31" s="18"/>
      <c r="N31" s="18"/>
      <c r="R31" s="18"/>
    </row>
    <row r="32" spans="1:22" ht="15.75" x14ac:dyDescent="0.25">
      <c r="J32" s="18"/>
      <c r="N32" s="18"/>
      <c r="R32" s="18"/>
    </row>
    <row r="33" spans="10:18" ht="15.75" x14ac:dyDescent="0.25">
      <c r="J33" s="18"/>
      <c r="N33" s="18"/>
      <c r="R33" s="18"/>
    </row>
    <row r="34" spans="10:18" ht="15.75" x14ac:dyDescent="0.25">
      <c r="J34" s="18"/>
      <c r="N34" s="18"/>
      <c r="R34" s="18"/>
    </row>
    <row r="35" spans="10:18" ht="15.75" x14ac:dyDescent="0.25">
      <c r="J35" s="18"/>
      <c r="N35" s="18"/>
      <c r="R35" s="18"/>
    </row>
    <row r="36" spans="10:18" ht="15.75" x14ac:dyDescent="0.25">
      <c r="J36" s="18"/>
      <c r="N36" s="18"/>
      <c r="R36" s="18"/>
    </row>
    <row r="37" spans="10:18" ht="15.75" x14ac:dyDescent="0.25">
      <c r="J37" s="18"/>
      <c r="N37" s="18"/>
      <c r="R37" s="18"/>
    </row>
    <row r="38" spans="10:18" ht="15.75" x14ac:dyDescent="0.25">
      <c r="J38" s="18"/>
      <c r="N38" s="18"/>
      <c r="R38" s="18"/>
    </row>
    <row r="39" spans="10:18" ht="15.75" x14ac:dyDescent="0.25">
      <c r="J39" s="18"/>
      <c r="N39" s="18"/>
      <c r="R39" s="18"/>
    </row>
    <row r="40" spans="10:18" ht="15.75" x14ac:dyDescent="0.25">
      <c r="J40" s="18"/>
      <c r="N40" s="18"/>
      <c r="R40" s="18"/>
    </row>
    <row r="41" spans="10:18" ht="15.75" x14ac:dyDescent="0.25">
      <c r="J41" s="18"/>
      <c r="N41" s="18"/>
      <c r="R41" s="18"/>
    </row>
    <row r="42" spans="10:18" ht="15.75" x14ac:dyDescent="0.25">
      <c r="J42" s="18"/>
      <c r="N42" s="18"/>
      <c r="R42" s="18"/>
    </row>
    <row r="43" spans="10:18" ht="15.75" x14ac:dyDescent="0.25">
      <c r="J43" s="18"/>
      <c r="N43" s="18"/>
      <c r="R43" s="18"/>
    </row>
    <row r="44" spans="10:18" ht="15.75" x14ac:dyDescent="0.25">
      <c r="J44" s="18"/>
      <c r="N44" s="18"/>
      <c r="R44" s="18"/>
    </row>
    <row r="45" spans="10:18" ht="15.75" x14ac:dyDescent="0.25">
      <c r="J45" s="18"/>
      <c r="N45" s="18"/>
      <c r="R45" s="18"/>
    </row>
    <row r="46" spans="10:18" ht="15.75" x14ac:dyDescent="0.25">
      <c r="J46" s="18"/>
      <c r="N46" s="18"/>
      <c r="R46" s="18"/>
    </row>
    <row r="47" spans="10:18" ht="15.75" x14ac:dyDescent="0.25">
      <c r="J47" s="18"/>
      <c r="N47" s="18"/>
      <c r="R47" s="18"/>
    </row>
    <row r="48" spans="10:18" ht="15.75" x14ac:dyDescent="0.25">
      <c r="J48" s="18"/>
      <c r="N48" s="18"/>
      <c r="R48" s="18"/>
    </row>
    <row r="49" spans="10:18" ht="15.75" x14ac:dyDescent="0.25">
      <c r="J49" s="18"/>
      <c r="N49" s="18"/>
      <c r="R49" s="18"/>
    </row>
    <row r="50" spans="10:18" ht="15.75" x14ac:dyDescent="0.25">
      <c r="J50" s="18"/>
      <c r="N50" s="18"/>
      <c r="R50" s="18"/>
    </row>
    <row r="51" spans="10:18" ht="15.75" x14ac:dyDescent="0.25">
      <c r="J51" s="18"/>
      <c r="N51" s="18"/>
      <c r="R51" s="18"/>
    </row>
    <row r="52" spans="10:18" ht="15.75" x14ac:dyDescent="0.25">
      <c r="J52" s="18"/>
      <c r="N52" s="18"/>
      <c r="R52" s="18"/>
    </row>
    <row r="53" spans="10:18" ht="15.75" x14ac:dyDescent="0.25">
      <c r="J53" s="18"/>
      <c r="N53" s="18"/>
      <c r="R53" s="18"/>
    </row>
    <row r="54" spans="10:18" ht="15.75" x14ac:dyDescent="0.25">
      <c r="J54" s="18"/>
      <c r="N54" s="18"/>
      <c r="R54" s="18"/>
    </row>
    <row r="55" spans="10:18" ht="15.75" x14ac:dyDescent="0.25">
      <c r="J55" s="18"/>
      <c r="N55" s="18"/>
      <c r="R55" s="18"/>
    </row>
    <row r="56" spans="10:18" ht="15.75" x14ac:dyDescent="0.25">
      <c r="J56" s="18"/>
      <c r="N56" s="18"/>
      <c r="R56" s="18"/>
    </row>
    <row r="57" spans="10:18" ht="15.75" x14ac:dyDescent="0.25">
      <c r="J57" s="18"/>
      <c r="N57" s="18"/>
      <c r="R57" s="18"/>
    </row>
    <row r="58" spans="10:18" ht="15.75" x14ac:dyDescent="0.25">
      <c r="J58" s="18"/>
      <c r="N58" s="18"/>
      <c r="R58" s="18"/>
    </row>
    <row r="59" spans="10:18" ht="15.75" x14ac:dyDescent="0.25">
      <c r="J59" s="18"/>
      <c r="N59" s="18"/>
      <c r="R59" s="18"/>
    </row>
    <row r="60" spans="10:18" ht="15.75" x14ac:dyDescent="0.25">
      <c r="J60" s="18"/>
      <c r="N60" s="18"/>
      <c r="R60" s="18"/>
    </row>
    <row r="61" spans="10:18" ht="15.75" x14ac:dyDescent="0.25">
      <c r="J61" s="18"/>
      <c r="N61" s="18"/>
      <c r="R61" s="18"/>
    </row>
    <row r="62" spans="10:18" ht="15.75" x14ac:dyDescent="0.25">
      <c r="J62" s="18"/>
      <c r="N62" s="18"/>
      <c r="R62" s="18"/>
    </row>
    <row r="63" spans="10:18" ht="15.75" x14ac:dyDescent="0.25">
      <c r="J63" s="18"/>
      <c r="N63" s="18"/>
      <c r="R63" s="18"/>
    </row>
    <row r="64" spans="10:18" ht="15.75" x14ac:dyDescent="0.25">
      <c r="J64" s="18"/>
      <c r="N64" s="18"/>
      <c r="R64" s="18"/>
    </row>
    <row r="65" spans="10:18" ht="15.75" x14ac:dyDescent="0.25">
      <c r="J65" s="18"/>
      <c r="N65" s="18"/>
      <c r="R65" s="18"/>
    </row>
    <row r="66" spans="10:18" ht="15.75" x14ac:dyDescent="0.25">
      <c r="J66" s="18"/>
      <c r="N66" s="18"/>
      <c r="R66" s="18"/>
    </row>
    <row r="67" spans="10:18" ht="15.75" x14ac:dyDescent="0.25">
      <c r="J67" s="18"/>
      <c r="N67" s="18"/>
      <c r="R67" s="18"/>
    </row>
    <row r="68" spans="10:18" ht="15.75" x14ac:dyDescent="0.25">
      <c r="J68" s="18"/>
      <c r="N68" s="18"/>
      <c r="R68" s="18"/>
    </row>
    <row r="69" spans="10:18" ht="15.75" x14ac:dyDescent="0.25">
      <c r="J69" s="18"/>
      <c r="N69" s="18"/>
      <c r="R69" s="18"/>
    </row>
    <row r="70" spans="10:18" ht="15.75" x14ac:dyDescent="0.25">
      <c r="J70" s="18"/>
      <c r="N70" s="18"/>
      <c r="R70" s="18"/>
    </row>
    <row r="71" spans="10:18" ht="15.75" x14ac:dyDescent="0.25">
      <c r="J71" s="18"/>
      <c r="N71" s="18"/>
      <c r="R71" s="18"/>
    </row>
    <row r="72" spans="10:18" ht="15.75" x14ac:dyDescent="0.25">
      <c r="J72" s="18"/>
      <c r="N72" s="18"/>
      <c r="R72" s="18"/>
    </row>
    <row r="73" spans="10:18" ht="15.75" x14ac:dyDescent="0.25">
      <c r="J73" s="18"/>
      <c r="N73" s="18"/>
      <c r="R73" s="18"/>
    </row>
    <row r="74" spans="10:18" ht="15.75" x14ac:dyDescent="0.25">
      <c r="J74" s="18"/>
      <c r="N74" s="18"/>
      <c r="R74" s="18"/>
    </row>
    <row r="75" spans="10:18" ht="15.75" x14ac:dyDescent="0.25">
      <c r="J75" s="18"/>
      <c r="N75" s="18"/>
      <c r="R75" s="18"/>
    </row>
    <row r="76" spans="10:18" ht="15.75" x14ac:dyDescent="0.25">
      <c r="J76" s="18"/>
      <c r="N76" s="18"/>
      <c r="R76" s="18"/>
    </row>
    <row r="77" spans="10:18" ht="15.75" x14ac:dyDescent="0.25">
      <c r="J77" s="18"/>
      <c r="N77" s="18"/>
      <c r="R77" s="18"/>
    </row>
    <row r="78" spans="10:18" ht="15.75" x14ac:dyDescent="0.25">
      <c r="J78" s="18"/>
      <c r="N78" s="18"/>
      <c r="R78" s="18"/>
    </row>
    <row r="79" spans="10:18" ht="15.75" x14ac:dyDescent="0.25">
      <c r="J79" s="18"/>
      <c r="N79" s="18"/>
      <c r="R79" s="18"/>
    </row>
    <row r="80" spans="10:18" ht="15.75" x14ac:dyDescent="0.25">
      <c r="J80" s="18"/>
      <c r="N80" s="18"/>
      <c r="R80" s="18"/>
    </row>
    <row r="81" spans="10:18" ht="15.75" x14ac:dyDescent="0.25">
      <c r="J81" s="18"/>
      <c r="N81" s="18"/>
      <c r="R81" s="18"/>
    </row>
    <row r="82" spans="10:18" ht="15.75" x14ac:dyDescent="0.25">
      <c r="J82" s="18"/>
      <c r="N82" s="18"/>
      <c r="R82" s="18"/>
    </row>
    <row r="83" spans="10:18" ht="15.75" x14ac:dyDescent="0.25">
      <c r="J83" s="18"/>
      <c r="N83" s="18"/>
      <c r="R83" s="18"/>
    </row>
    <row r="84" spans="10:18" ht="15.75" x14ac:dyDescent="0.25">
      <c r="J84" s="18"/>
      <c r="N84" s="18"/>
      <c r="R84" s="18"/>
    </row>
    <row r="85" spans="10:18" ht="15.75" x14ac:dyDescent="0.25">
      <c r="J85" s="18"/>
      <c r="N85" s="18"/>
      <c r="R85" s="18"/>
    </row>
    <row r="86" spans="10:18" ht="15.75" x14ac:dyDescent="0.25">
      <c r="J86" s="18"/>
      <c r="N86" s="18"/>
      <c r="R86" s="18"/>
    </row>
    <row r="87" spans="10:18" ht="15.75" x14ac:dyDescent="0.25">
      <c r="J87" s="18"/>
      <c r="N87" s="18"/>
      <c r="R87" s="18"/>
    </row>
    <row r="88" spans="10:18" ht="15.75" x14ac:dyDescent="0.25">
      <c r="J88" s="18"/>
      <c r="N88" s="18"/>
      <c r="R88" s="18"/>
    </row>
    <row r="89" spans="10:18" ht="15.75" x14ac:dyDescent="0.25">
      <c r="J89" s="18"/>
      <c r="N89" s="18"/>
      <c r="R89" s="18"/>
    </row>
    <row r="90" spans="10:18" ht="15.75" x14ac:dyDescent="0.25">
      <c r="J90" s="18"/>
      <c r="N90" s="18"/>
      <c r="R90" s="18"/>
    </row>
    <row r="91" spans="10:18" ht="15.75" x14ac:dyDescent="0.25">
      <c r="J91" s="18"/>
      <c r="N91" s="18"/>
      <c r="R91" s="18"/>
    </row>
    <row r="92" spans="10:18" ht="15.75" x14ac:dyDescent="0.25">
      <c r="J92" s="18"/>
      <c r="N92" s="18"/>
      <c r="R92" s="18"/>
    </row>
    <row r="93" spans="10:18" ht="15.75" x14ac:dyDescent="0.25">
      <c r="J93" s="18"/>
      <c r="N93" s="18"/>
      <c r="R93" s="18"/>
    </row>
    <row r="94" spans="10:18" ht="15.75" x14ac:dyDescent="0.25">
      <c r="J94" s="18"/>
      <c r="N94" s="18"/>
      <c r="R94" s="18"/>
    </row>
    <row r="95" spans="10:18" ht="15.75" x14ac:dyDescent="0.25">
      <c r="J95" s="18"/>
      <c r="N95" s="18"/>
      <c r="R95" s="18"/>
    </row>
    <row r="96" spans="10:18" ht="15.75" x14ac:dyDescent="0.25">
      <c r="J96" s="18"/>
      <c r="N96" s="18"/>
      <c r="R96" s="18"/>
    </row>
    <row r="97" spans="10:18" ht="15.75" x14ac:dyDescent="0.25">
      <c r="J97" s="18"/>
      <c r="N97" s="18"/>
      <c r="R97" s="18"/>
    </row>
    <row r="98" spans="10:18" ht="15.75" x14ac:dyDescent="0.25">
      <c r="J98" s="18"/>
      <c r="N98" s="18"/>
      <c r="R98" s="18"/>
    </row>
    <row r="99" spans="10:18" ht="15.75" x14ac:dyDescent="0.25">
      <c r="J99" s="18"/>
      <c r="N99" s="18"/>
      <c r="R99" s="18"/>
    </row>
    <row r="100" spans="10:18" ht="15.75" x14ac:dyDescent="0.25">
      <c r="J100" s="18"/>
      <c r="N100" s="18"/>
      <c r="R100" s="18"/>
    </row>
    <row r="101" spans="10:18" ht="15.75" x14ac:dyDescent="0.25">
      <c r="J101" s="18"/>
      <c r="N101" s="18"/>
      <c r="R101" s="18"/>
    </row>
    <row r="102" spans="10:18" ht="15.75" x14ac:dyDescent="0.25">
      <c r="J102" s="18"/>
      <c r="N102" s="18"/>
      <c r="R102" s="18"/>
    </row>
    <row r="103" spans="10:18" ht="15.75" x14ac:dyDescent="0.25">
      <c r="J103" s="18"/>
      <c r="N103" s="18"/>
      <c r="R103" s="18"/>
    </row>
    <row r="104" spans="10:18" ht="15.75" x14ac:dyDescent="0.25">
      <c r="J104" s="18"/>
      <c r="N104" s="18"/>
      <c r="R104" s="18"/>
    </row>
    <row r="105" spans="10:18" ht="15.75" x14ac:dyDescent="0.25">
      <c r="J105" s="18"/>
      <c r="N105" s="18"/>
      <c r="R105" s="18"/>
    </row>
    <row r="106" spans="10:18" ht="15.75" x14ac:dyDescent="0.25">
      <c r="J106" s="18"/>
      <c r="N106" s="18"/>
      <c r="R106" s="18"/>
    </row>
    <row r="107" spans="10:18" ht="15.75" x14ac:dyDescent="0.25">
      <c r="J107" s="18"/>
      <c r="N107" s="18"/>
      <c r="R107" s="18"/>
    </row>
    <row r="108" spans="10:18" ht="15.75" x14ac:dyDescent="0.25">
      <c r="J108" s="18"/>
      <c r="N108" s="18"/>
      <c r="R108" s="18"/>
    </row>
    <row r="109" spans="10:18" ht="15.75" x14ac:dyDescent="0.25">
      <c r="J109" s="18"/>
      <c r="N109" s="18"/>
      <c r="R109" s="18"/>
    </row>
    <row r="110" spans="10:18" ht="15.75" x14ac:dyDescent="0.25">
      <c r="J110" s="18"/>
      <c r="N110" s="18"/>
      <c r="R110" s="18"/>
    </row>
    <row r="111" spans="10:18" ht="15.75" x14ac:dyDescent="0.25">
      <c r="J111" s="18"/>
      <c r="N111" s="18"/>
      <c r="R111" s="18"/>
    </row>
    <row r="112" spans="10:18" ht="15.75" x14ac:dyDescent="0.25">
      <c r="J112" s="18"/>
      <c r="N112" s="18"/>
      <c r="R112" s="18"/>
    </row>
    <row r="113" spans="10:18" ht="15.75" x14ac:dyDescent="0.25">
      <c r="J113" s="18"/>
      <c r="N113" s="18"/>
      <c r="R113" s="18"/>
    </row>
    <row r="114" spans="10:18" ht="15.75" x14ac:dyDescent="0.25">
      <c r="J114" s="18"/>
      <c r="N114" s="18"/>
      <c r="R114" s="18"/>
    </row>
    <row r="115" spans="10:18" ht="15.75" x14ac:dyDescent="0.25">
      <c r="J115" s="18"/>
      <c r="N115" s="18"/>
      <c r="R115" s="18"/>
    </row>
    <row r="116" spans="10:18" ht="15.75" x14ac:dyDescent="0.25">
      <c r="J116" s="18"/>
      <c r="N116" s="18"/>
      <c r="R116" s="18"/>
    </row>
    <row r="117" spans="10:18" ht="15.75" x14ac:dyDescent="0.25">
      <c r="J117" s="18"/>
      <c r="N117" s="18"/>
      <c r="R117" s="18"/>
    </row>
    <row r="118" spans="10:18" ht="15.75" x14ac:dyDescent="0.25">
      <c r="J118" s="18"/>
      <c r="N118" s="18"/>
      <c r="R118" s="18"/>
    </row>
    <row r="119" spans="10:18" ht="15.75" x14ac:dyDescent="0.25">
      <c r="J119" s="18"/>
      <c r="N119" s="18"/>
      <c r="R119" s="18"/>
    </row>
    <row r="120" spans="10:18" ht="15.75" x14ac:dyDescent="0.25">
      <c r="J120" s="18"/>
      <c r="N120" s="18"/>
      <c r="R120" s="18"/>
    </row>
    <row r="121" spans="10:18" ht="15.75" x14ac:dyDescent="0.25">
      <c r="J121" s="18"/>
      <c r="N121" s="18"/>
      <c r="R121" s="18"/>
    </row>
    <row r="122" spans="10:18" ht="15.75" x14ac:dyDescent="0.25">
      <c r="J122" s="18"/>
      <c r="N122" s="18"/>
      <c r="R122" s="18"/>
    </row>
    <row r="123" spans="10:18" ht="15.75" x14ac:dyDescent="0.25">
      <c r="J123" s="18"/>
      <c r="N123" s="18"/>
      <c r="R123" s="18"/>
    </row>
    <row r="124" spans="10:18" ht="15.75" x14ac:dyDescent="0.25">
      <c r="J124" s="18"/>
      <c r="N124" s="18"/>
      <c r="R124" s="18"/>
    </row>
    <row r="125" spans="10:18" ht="15.75" x14ac:dyDescent="0.25">
      <c r="J125" s="18"/>
      <c r="N125" s="18"/>
      <c r="R125" s="18"/>
    </row>
    <row r="126" spans="10:18" ht="15.75" x14ac:dyDescent="0.25">
      <c r="J126" s="18"/>
      <c r="N126" s="18"/>
      <c r="R126" s="18"/>
    </row>
    <row r="127" spans="10:18" ht="15.75" x14ac:dyDescent="0.25">
      <c r="J127" s="18"/>
      <c r="N127" s="18"/>
      <c r="R127" s="18"/>
    </row>
    <row r="128" spans="10:18" ht="15.75" x14ac:dyDescent="0.25">
      <c r="J128" s="18"/>
      <c r="N128" s="18"/>
      <c r="R128" s="18"/>
    </row>
    <row r="129" spans="10:18" ht="15.75" x14ac:dyDescent="0.25">
      <c r="J129" s="18"/>
      <c r="N129" s="18"/>
      <c r="R129" s="18"/>
    </row>
    <row r="130" spans="10:18" ht="15.75" x14ac:dyDescent="0.25">
      <c r="J130" s="18"/>
      <c r="N130" s="18"/>
      <c r="R130" s="18"/>
    </row>
    <row r="131" spans="10:18" ht="15.75" x14ac:dyDescent="0.25">
      <c r="J131" s="18"/>
      <c r="N131" s="18"/>
      <c r="R131" s="18"/>
    </row>
    <row r="132" spans="10:18" ht="15.75" x14ac:dyDescent="0.25">
      <c r="J132" s="18"/>
      <c r="N132" s="18"/>
      <c r="R132" s="18"/>
    </row>
    <row r="133" spans="10:18" ht="15.75" x14ac:dyDescent="0.25">
      <c r="J133" s="18"/>
      <c r="N133" s="18"/>
      <c r="R133" s="18"/>
    </row>
    <row r="134" spans="10:18" ht="15.75" x14ac:dyDescent="0.25">
      <c r="J134" s="18"/>
      <c r="N134" s="18"/>
      <c r="R134" s="18"/>
    </row>
    <row r="135" spans="10:18" ht="15.75" x14ac:dyDescent="0.25">
      <c r="J135" s="18"/>
      <c r="N135" s="18"/>
      <c r="R135" s="18"/>
    </row>
    <row r="136" spans="10:18" ht="15.75" x14ac:dyDescent="0.25">
      <c r="J136" s="18"/>
      <c r="N136" s="18"/>
      <c r="R136" s="18"/>
    </row>
    <row r="137" spans="10:18" ht="15.75" x14ac:dyDescent="0.25">
      <c r="J137" s="18"/>
      <c r="N137" s="18"/>
      <c r="R137" s="18"/>
    </row>
    <row r="138" spans="10:18" ht="15.75" x14ac:dyDescent="0.25">
      <c r="J138" s="18"/>
      <c r="N138" s="18"/>
      <c r="R138" s="18"/>
    </row>
    <row r="139" spans="10:18" ht="15.75" x14ac:dyDescent="0.25">
      <c r="J139" s="18"/>
      <c r="N139" s="18"/>
      <c r="R139" s="18"/>
    </row>
    <row r="140" spans="10:18" ht="15.75" x14ac:dyDescent="0.25">
      <c r="J140" s="18"/>
      <c r="N140" s="18"/>
      <c r="R140" s="18"/>
    </row>
    <row r="141" spans="10:18" ht="15.75" x14ac:dyDescent="0.25">
      <c r="J141" s="18"/>
      <c r="N141" s="18"/>
      <c r="R141" s="18"/>
    </row>
    <row r="142" spans="10:18" ht="15.75" x14ac:dyDescent="0.25">
      <c r="J142" s="18"/>
      <c r="N142" s="18"/>
      <c r="R142" s="18"/>
    </row>
    <row r="143" spans="10:18" ht="15.75" x14ac:dyDescent="0.25">
      <c r="J143" s="18"/>
      <c r="N143" s="18"/>
      <c r="R143" s="18"/>
    </row>
    <row r="144" spans="10:18" ht="15.75" x14ac:dyDescent="0.25">
      <c r="J144" s="18"/>
      <c r="N144" s="18"/>
      <c r="R144" s="18"/>
    </row>
    <row r="145" spans="10:18" ht="15.75" x14ac:dyDescent="0.25">
      <c r="J145" s="18"/>
      <c r="N145" s="18"/>
      <c r="R145" s="18"/>
    </row>
    <row r="146" spans="10:18" ht="15.75" x14ac:dyDescent="0.25">
      <c r="J146" s="18"/>
      <c r="N146" s="18"/>
      <c r="R146" s="18"/>
    </row>
    <row r="147" spans="10:18" ht="15.75" x14ac:dyDescent="0.25">
      <c r="J147" s="18"/>
      <c r="N147" s="18"/>
      <c r="R147" s="18"/>
    </row>
    <row r="148" spans="10:18" ht="15.75" x14ac:dyDescent="0.25">
      <c r="J148" s="18"/>
      <c r="N148" s="18"/>
      <c r="R148" s="18"/>
    </row>
    <row r="149" spans="10:18" ht="15.75" x14ac:dyDescent="0.25">
      <c r="J149" s="18"/>
      <c r="N149" s="18"/>
      <c r="R149" s="18"/>
    </row>
    <row r="150" spans="10:18" ht="15.75" x14ac:dyDescent="0.25">
      <c r="J150" s="18"/>
      <c r="N150" s="18"/>
      <c r="R150" s="18"/>
    </row>
    <row r="151" spans="10:18" ht="15.75" x14ac:dyDescent="0.25">
      <c r="J151" s="18"/>
      <c r="N151" s="18"/>
      <c r="R151" s="18"/>
    </row>
    <row r="152" spans="10:18" ht="15.75" x14ac:dyDescent="0.25">
      <c r="J152" s="18"/>
      <c r="N152" s="18"/>
      <c r="R152" s="18"/>
    </row>
    <row r="153" spans="10:18" ht="15.75" x14ac:dyDescent="0.25">
      <c r="J153" s="18"/>
      <c r="N153" s="18"/>
      <c r="R153" s="18"/>
    </row>
    <row r="154" spans="10:18" ht="15.75" x14ac:dyDescent="0.25">
      <c r="J154" s="18"/>
      <c r="N154" s="18"/>
      <c r="R154" s="18"/>
    </row>
    <row r="155" spans="10:18" ht="15.75" x14ac:dyDescent="0.25">
      <c r="J155" s="18"/>
      <c r="N155" s="18"/>
      <c r="R155" s="18"/>
    </row>
    <row r="156" spans="10:18" ht="15.75" x14ac:dyDescent="0.25">
      <c r="J156" s="18"/>
      <c r="N156" s="18"/>
      <c r="R156" s="18"/>
    </row>
    <row r="157" spans="10:18" ht="15.75" x14ac:dyDescent="0.25">
      <c r="J157" s="18"/>
      <c r="N157" s="18"/>
      <c r="R157" s="18"/>
    </row>
    <row r="158" spans="10:18" ht="15.75" x14ac:dyDescent="0.25">
      <c r="J158" s="18"/>
      <c r="N158" s="18"/>
      <c r="R158" s="18"/>
    </row>
    <row r="159" spans="10:18" ht="15.75" x14ac:dyDescent="0.25">
      <c r="J159" s="18"/>
      <c r="N159" s="18"/>
      <c r="R159" s="18"/>
    </row>
    <row r="160" spans="10:18" ht="15.75" x14ac:dyDescent="0.25">
      <c r="J160" s="18"/>
      <c r="N160" s="18"/>
      <c r="R160" s="18"/>
    </row>
    <row r="161" spans="10:18" ht="15.75" x14ac:dyDescent="0.25">
      <c r="J161" s="18"/>
      <c r="N161" s="18"/>
      <c r="R161" s="18"/>
    </row>
    <row r="162" spans="10:18" ht="15.75" x14ac:dyDescent="0.25">
      <c r="J162" s="18"/>
      <c r="N162" s="18"/>
      <c r="R162" s="18"/>
    </row>
    <row r="163" spans="10:18" ht="15.75" x14ac:dyDescent="0.25">
      <c r="J163" s="18"/>
      <c r="N163" s="18"/>
      <c r="R163" s="18"/>
    </row>
    <row r="164" spans="10:18" ht="15.75" x14ac:dyDescent="0.25">
      <c r="J164" s="18"/>
      <c r="N164" s="18"/>
      <c r="R164" s="18"/>
    </row>
    <row r="165" spans="10:18" ht="15.75" x14ac:dyDescent="0.25">
      <c r="J165" s="18"/>
      <c r="N165" s="18"/>
      <c r="R165" s="18"/>
    </row>
    <row r="166" spans="10:18" ht="15.75" x14ac:dyDescent="0.25">
      <c r="J166" s="18"/>
      <c r="N166" s="18"/>
      <c r="R166" s="18"/>
    </row>
    <row r="167" spans="10:18" ht="15.75" x14ac:dyDescent="0.25">
      <c r="J167" s="18"/>
      <c r="N167" s="18"/>
      <c r="R167" s="18"/>
    </row>
    <row r="168" spans="10:18" ht="15.75" x14ac:dyDescent="0.25">
      <c r="J168" s="18"/>
      <c r="N168" s="18"/>
      <c r="R168" s="18"/>
    </row>
    <row r="169" spans="10:18" ht="15.75" x14ac:dyDescent="0.25">
      <c r="J169" s="18"/>
      <c r="N169" s="18"/>
      <c r="R169" s="18"/>
    </row>
    <row r="170" spans="10:18" ht="15.75" x14ac:dyDescent="0.25">
      <c r="J170" s="18"/>
      <c r="N170" s="18"/>
      <c r="R170" s="18"/>
    </row>
    <row r="171" spans="10:18" ht="15.75" x14ac:dyDescent="0.25">
      <c r="J171" s="18"/>
      <c r="N171" s="18"/>
      <c r="R171" s="18"/>
    </row>
    <row r="172" spans="10:18" ht="15.75" x14ac:dyDescent="0.25">
      <c r="J172" s="18"/>
      <c r="N172" s="18"/>
      <c r="R172" s="18"/>
    </row>
    <row r="173" spans="10:18" ht="15.75" x14ac:dyDescent="0.25">
      <c r="J173" s="18"/>
      <c r="N173" s="18"/>
      <c r="R173" s="18"/>
    </row>
    <row r="174" spans="10:18" ht="15.75" x14ac:dyDescent="0.25">
      <c r="J174" s="18"/>
      <c r="N174" s="18"/>
      <c r="R174" s="18"/>
    </row>
    <row r="175" spans="10:18" ht="15.75" x14ac:dyDescent="0.25">
      <c r="J175" s="18"/>
      <c r="N175" s="18"/>
      <c r="R175" s="18"/>
    </row>
    <row r="176" spans="10:18" ht="15.75" x14ac:dyDescent="0.25">
      <c r="J176" s="18"/>
      <c r="N176" s="18"/>
      <c r="R176" s="18"/>
    </row>
    <row r="177" spans="10:18" ht="15.75" x14ac:dyDescent="0.25">
      <c r="J177" s="18"/>
      <c r="N177" s="18"/>
      <c r="R177" s="18"/>
    </row>
    <row r="178" spans="10:18" ht="15.75" x14ac:dyDescent="0.25">
      <c r="J178" s="18"/>
      <c r="N178" s="18"/>
      <c r="R178" s="18"/>
    </row>
    <row r="179" spans="10:18" ht="15.75" x14ac:dyDescent="0.25">
      <c r="J179" s="18"/>
      <c r="N179" s="18"/>
      <c r="R179" s="18"/>
    </row>
    <row r="180" spans="10:18" ht="15.75" x14ac:dyDescent="0.25">
      <c r="J180" s="18"/>
      <c r="N180" s="18"/>
      <c r="R180" s="18"/>
    </row>
    <row r="181" spans="10:18" ht="15.75" x14ac:dyDescent="0.25">
      <c r="J181" s="18"/>
      <c r="N181" s="18"/>
      <c r="R181" s="18"/>
    </row>
    <row r="182" spans="10:18" ht="15.75" x14ac:dyDescent="0.25">
      <c r="J182" s="18"/>
      <c r="N182" s="18"/>
      <c r="R182" s="18"/>
    </row>
    <row r="183" spans="10:18" ht="15.75" x14ac:dyDescent="0.25">
      <c r="J183" s="18"/>
      <c r="N183" s="18"/>
      <c r="R183" s="18"/>
    </row>
    <row r="184" spans="10:18" ht="15.75" x14ac:dyDescent="0.25">
      <c r="J184" s="18"/>
      <c r="N184" s="18"/>
      <c r="R184" s="18"/>
    </row>
    <row r="185" spans="10:18" ht="15.75" x14ac:dyDescent="0.25">
      <c r="J185" s="18"/>
      <c r="N185" s="18"/>
      <c r="R185" s="18"/>
    </row>
    <row r="186" spans="10:18" ht="15.75" x14ac:dyDescent="0.25">
      <c r="J186" s="18"/>
      <c r="N186" s="18"/>
      <c r="R186" s="18"/>
    </row>
    <row r="187" spans="10:18" ht="15.75" x14ac:dyDescent="0.25">
      <c r="J187" s="18"/>
      <c r="N187" s="18"/>
      <c r="R187" s="18"/>
    </row>
    <row r="188" spans="10:18" ht="15.75" x14ac:dyDescent="0.25">
      <c r="J188" s="18"/>
      <c r="N188" s="18"/>
      <c r="R188" s="18"/>
    </row>
    <row r="189" spans="10:18" ht="15.75" x14ac:dyDescent="0.25">
      <c r="J189" s="18"/>
      <c r="N189" s="18"/>
      <c r="R189" s="18"/>
    </row>
    <row r="190" spans="10:18" ht="15.75" x14ac:dyDescent="0.25">
      <c r="J190" s="18"/>
      <c r="N190" s="18"/>
      <c r="R190" s="18"/>
    </row>
    <row r="191" spans="10:18" ht="15.75" x14ac:dyDescent="0.25">
      <c r="J191" s="18"/>
      <c r="N191" s="18"/>
      <c r="R191" s="18"/>
    </row>
    <row r="192" spans="10:18" ht="15.75" x14ac:dyDescent="0.25">
      <c r="J192" s="18"/>
      <c r="N192" s="18"/>
      <c r="R192" s="18"/>
    </row>
    <row r="193" spans="10:18" ht="15.75" x14ac:dyDescent="0.25">
      <c r="J193" s="18"/>
      <c r="N193" s="18"/>
      <c r="R193" s="18"/>
    </row>
    <row r="194" spans="10:18" ht="15.75" x14ac:dyDescent="0.25">
      <c r="J194" s="18"/>
      <c r="N194" s="18"/>
      <c r="R194" s="18"/>
    </row>
    <row r="195" spans="10:18" ht="15.75" x14ac:dyDescent="0.25">
      <c r="J195" s="18"/>
      <c r="N195" s="18"/>
      <c r="R195" s="18"/>
    </row>
    <row r="196" spans="10:18" ht="15.75" x14ac:dyDescent="0.25">
      <c r="J196" s="18"/>
      <c r="N196" s="18"/>
      <c r="R196" s="18"/>
    </row>
    <row r="197" spans="10:18" ht="15.75" x14ac:dyDescent="0.25">
      <c r="J197" s="18"/>
      <c r="N197" s="18"/>
      <c r="R197" s="18"/>
    </row>
    <row r="198" spans="10:18" ht="15.75" x14ac:dyDescent="0.25">
      <c r="J198" s="18"/>
      <c r="N198" s="18"/>
      <c r="R198" s="18"/>
    </row>
    <row r="199" spans="10:18" ht="15.75" x14ac:dyDescent="0.25">
      <c r="J199" s="18"/>
      <c r="N199" s="18"/>
      <c r="R199" s="18"/>
    </row>
    <row r="200" spans="10:18" ht="15.75" x14ac:dyDescent="0.25">
      <c r="J200" s="18"/>
      <c r="N200" s="18"/>
      <c r="R200" s="18"/>
    </row>
    <row r="201" spans="10:18" ht="15.75" x14ac:dyDescent="0.25">
      <c r="J201" s="18"/>
      <c r="N201" s="18"/>
      <c r="R201" s="18"/>
    </row>
    <row r="202" spans="10:18" ht="15.75" x14ac:dyDescent="0.25">
      <c r="J202" s="18"/>
      <c r="N202" s="18"/>
      <c r="R202" s="18"/>
    </row>
    <row r="203" spans="10:18" ht="15.75" x14ac:dyDescent="0.25">
      <c r="J203" s="18"/>
      <c r="N203" s="18"/>
      <c r="R203" s="18"/>
    </row>
    <row r="204" spans="10:18" ht="15.75" x14ac:dyDescent="0.25">
      <c r="J204" s="18"/>
      <c r="N204" s="18"/>
      <c r="R204" s="18"/>
    </row>
    <row r="205" spans="10:18" ht="15.75" x14ac:dyDescent="0.25">
      <c r="J205" s="18"/>
      <c r="N205" s="18"/>
      <c r="R205" s="18"/>
    </row>
    <row r="206" spans="10:18" ht="15.75" x14ac:dyDescent="0.25">
      <c r="J206" s="18"/>
      <c r="N206" s="18"/>
      <c r="R206" s="18"/>
    </row>
    <row r="207" spans="10:18" ht="15.75" x14ac:dyDescent="0.25">
      <c r="J207" s="18"/>
      <c r="N207" s="18"/>
      <c r="R207" s="18"/>
    </row>
    <row r="208" spans="10:18" ht="15.75" x14ac:dyDescent="0.25">
      <c r="J208" s="18"/>
      <c r="N208" s="18"/>
      <c r="R208" s="18"/>
    </row>
    <row r="209" spans="10:18" ht="15.75" x14ac:dyDescent="0.25">
      <c r="J209" s="18"/>
      <c r="N209" s="18"/>
      <c r="R209" s="18"/>
    </row>
    <row r="210" spans="10:18" ht="15.75" x14ac:dyDescent="0.25">
      <c r="J210" s="18"/>
      <c r="N210" s="18"/>
      <c r="R210" s="18"/>
    </row>
    <row r="211" spans="10:18" ht="15.75" x14ac:dyDescent="0.25">
      <c r="J211" s="18"/>
      <c r="N211" s="18"/>
      <c r="R211" s="18"/>
    </row>
    <row r="212" spans="10:18" ht="15.75" x14ac:dyDescent="0.25">
      <c r="J212" s="18"/>
      <c r="N212" s="18"/>
      <c r="R212" s="18"/>
    </row>
    <row r="213" spans="10:18" ht="15.75" x14ac:dyDescent="0.25">
      <c r="J213" s="18"/>
      <c r="N213" s="18"/>
      <c r="R213" s="18"/>
    </row>
    <row r="214" spans="10:18" ht="15.75" x14ac:dyDescent="0.25">
      <c r="J214" s="18"/>
      <c r="N214" s="18"/>
      <c r="R214" s="18"/>
    </row>
    <row r="215" spans="10:18" ht="15.75" x14ac:dyDescent="0.25">
      <c r="J215" s="18"/>
      <c r="N215" s="18"/>
      <c r="R215" s="18"/>
    </row>
    <row r="216" spans="10:18" ht="15.75" x14ac:dyDescent="0.25">
      <c r="J216" s="18"/>
      <c r="N216" s="18"/>
      <c r="R216" s="18"/>
    </row>
    <row r="217" spans="10:18" ht="15.75" x14ac:dyDescent="0.25">
      <c r="J217" s="18"/>
      <c r="N217" s="18"/>
      <c r="R217" s="18"/>
    </row>
    <row r="218" spans="10:18" ht="15.75" x14ac:dyDescent="0.25">
      <c r="J218" s="18"/>
      <c r="N218" s="18"/>
      <c r="R218" s="18"/>
    </row>
    <row r="219" spans="10:18" ht="15.75" x14ac:dyDescent="0.25">
      <c r="J219" s="18"/>
      <c r="N219" s="18"/>
      <c r="R219" s="18"/>
    </row>
    <row r="220" spans="10:18" ht="15.75" x14ac:dyDescent="0.25">
      <c r="J220" s="18"/>
      <c r="N220" s="18"/>
      <c r="R220" s="18"/>
    </row>
    <row r="221" spans="10:18" ht="15.75" x14ac:dyDescent="0.25">
      <c r="J221" s="18"/>
      <c r="N221" s="18"/>
      <c r="R221" s="18"/>
    </row>
    <row r="222" spans="10:18" ht="15.75" x14ac:dyDescent="0.25">
      <c r="J222" s="18"/>
      <c r="N222" s="18"/>
      <c r="R222" s="18"/>
    </row>
    <row r="223" spans="10:18" ht="15.75" x14ac:dyDescent="0.25">
      <c r="J223" s="18"/>
      <c r="N223" s="18"/>
      <c r="R223" s="18"/>
    </row>
    <row r="224" spans="10:18" ht="15.75" x14ac:dyDescent="0.25">
      <c r="J224" s="18"/>
      <c r="N224" s="18"/>
      <c r="R224" s="18"/>
    </row>
    <row r="225" spans="10:18" ht="15.75" x14ac:dyDescent="0.25">
      <c r="J225" s="18"/>
      <c r="N225" s="18"/>
      <c r="R225" s="18"/>
    </row>
    <row r="226" spans="10:18" ht="15.75" x14ac:dyDescent="0.25">
      <c r="J226" s="18"/>
      <c r="N226" s="18"/>
      <c r="R226" s="18"/>
    </row>
    <row r="227" spans="10:18" ht="15.75" x14ac:dyDescent="0.25">
      <c r="J227" s="18"/>
      <c r="N227" s="18"/>
      <c r="R227" s="18"/>
    </row>
    <row r="228" spans="10:18" ht="15.75" x14ac:dyDescent="0.25">
      <c r="J228" s="18"/>
      <c r="N228" s="18"/>
      <c r="R228" s="18"/>
    </row>
    <row r="229" spans="10:18" ht="15.75" x14ac:dyDescent="0.25">
      <c r="J229" s="18"/>
      <c r="N229" s="18"/>
      <c r="R229" s="18"/>
    </row>
    <row r="230" spans="10:18" ht="15.75" x14ac:dyDescent="0.25">
      <c r="J230" s="18"/>
      <c r="N230" s="18"/>
      <c r="R230" s="18"/>
    </row>
    <row r="231" spans="10:18" ht="15.75" x14ac:dyDescent="0.25">
      <c r="J231" s="18"/>
      <c r="N231" s="18"/>
      <c r="R231" s="18"/>
    </row>
    <row r="232" spans="10:18" ht="15.75" x14ac:dyDescent="0.25">
      <c r="J232" s="18"/>
      <c r="N232" s="18"/>
      <c r="R232" s="18"/>
    </row>
    <row r="233" spans="10:18" ht="15.75" x14ac:dyDescent="0.25">
      <c r="J233" s="18"/>
      <c r="N233" s="18"/>
      <c r="R233" s="18"/>
    </row>
    <row r="234" spans="10:18" ht="15.75" x14ac:dyDescent="0.25">
      <c r="J234" s="18"/>
      <c r="N234" s="18"/>
      <c r="R234" s="18"/>
    </row>
    <row r="235" spans="10:18" ht="15.75" x14ac:dyDescent="0.25">
      <c r="J235" s="18"/>
      <c r="N235" s="18"/>
      <c r="R235" s="18"/>
    </row>
    <row r="236" spans="10:18" ht="15.75" x14ac:dyDescent="0.25">
      <c r="J236" s="18"/>
      <c r="N236" s="18"/>
      <c r="R236" s="18"/>
    </row>
    <row r="237" spans="10:18" ht="15.75" x14ac:dyDescent="0.25">
      <c r="J237" s="18"/>
      <c r="N237" s="18"/>
      <c r="R237" s="18"/>
    </row>
    <row r="238" spans="10:18" ht="15.75" x14ac:dyDescent="0.25">
      <c r="J238" s="18"/>
      <c r="N238" s="18"/>
      <c r="R238" s="18"/>
    </row>
    <row r="239" spans="10:18" ht="15.75" x14ac:dyDescent="0.25">
      <c r="J239" s="18"/>
      <c r="N239" s="18"/>
      <c r="R239" s="18"/>
    </row>
    <row r="240" spans="10:18" ht="15.75" x14ac:dyDescent="0.25">
      <c r="J240" s="18"/>
      <c r="N240" s="18"/>
      <c r="R240" s="18"/>
    </row>
    <row r="241" spans="10:18" ht="15.75" x14ac:dyDescent="0.25">
      <c r="J241" s="18"/>
      <c r="N241" s="18"/>
      <c r="R241" s="18"/>
    </row>
    <row r="242" spans="10:18" ht="15.75" x14ac:dyDescent="0.25">
      <c r="J242" s="18"/>
      <c r="N242" s="18"/>
      <c r="R242" s="18"/>
    </row>
    <row r="243" spans="10:18" ht="15.75" x14ac:dyDescent="0.25">
      <c r="J243" s="18"/>
      <c r="N243" s="18"/>
      <c r="R243" s="18"/>
    </row>
    <row r="244" spans="10:18" ht="15.75" x14ac:dyDescent="0.25">
      <c r="J244" s="18"/>
      <c r="N244" s="18"/>
      <c r="R244" s="18"/>
    </row>
    <row r="245" spans="10:18" ht="15.75" x14ac:dyDescent="0.25">
      <c r="J245" s="18"/>
      <c r="N245" s="18"/>
      <c r="R245" s="18"/>
    </row>
    <row r="246" spans="10:18" ht="15.75" x14ac:dyDescent="0.25">
      <c r="J246" s="18"/>
      <c r="N246" s="18"/>
      <c r="R246" s="18"/>
    </row>
    <row r="247" spans="10:18" ht="15.75" x14ac:dyDescent="0.25">
      <c r="J247" s="18"/>
      <c r="N247" s="18"/>
      <c r="R247" s="18"/>
    </row>
    <row r="248" spans="10:18" ht="15.75" x14ac:dyDescent="0.25">
      <c r="J248" s="18"/>
      <c r="N248" s="18"/>
      <c r="R248" s="18"/>
    </row>
    <row r="249" spans="10:18" ht="15.75" x14ac:dyDescent="0.25">
      <c r="J249" s="18"/>
      <c r="N249" s="18"/>
      <c r="R249" s="18"/>
    </row>
    <row r="250" spans="10:18" ht="15.75" x14ac:dyDescent="0.25">
      <c r="J250" s="18"/>
      <c r="N250" s="18"/>
      <c r="R250" s="18"/>
    </row>
    <row r="251" spans="10:18" ht="15.75" x14ac:dyDescent="0.25">
      <c r="J251" s="18"/>
      <c r="N251" s="18"/>
      <c r="R251" s="18"/>
    </row>
    <row r="252" spans="10:18" ht="15.75" x14ac:dyDescent="0.25">
      <c r="J252" s="18"/>
      <c r="N252" s="18"/>
      <c r="R252" s="18"/>
    </row>
    <row r="253" spans="10:18" ht="15.75" x14ac:dyDescent="0.25">
      <c r="J253" s="18"/>
      <c r="N253" s="18"/>
      <c r="R253" s="18"/>
    </row>
    <row r="254" spans="10:18" ht="15.75" x14ac:dyDescent="0.25">
      <c r="J254" s="18"/>
      <c r="N254" s="18"/>
      <c r="R254" s="18"/>
    </row>
    <row r="255" spans="10:18" ht="15.75" x14ac:dyDescent="0.25">
      <c r="J255" s="18"/>
      <c r="N255" s="18"/>
      <c r="R255" s="18"/>
    </row>
    <row r="256" spans="10:18" ht="15.75" x14ac:dyDescent="0.25">
      <c r="J256" s="18"/>
      <c r="N256" s="18"/>
      <c r="R256" s="18"/>
    </row>
    <row r="257" spans="10:18" ht="15.75" x14ac:dyDescent="0.25">
      <c r="J257" s="18"/>
      <c r="N257" s="18"/>
      <c r="R257" s="18"/>
    </row>
    <row r="258" spans="10:18" ht="15.75" x14ac:dyDescent="0.25">
      <c r="J258" s="18"/>
      <c r="N258" s="18"/>
      <c r="R258" s="18"/>
    </row>
    <row r="259" spans="10:18" ht="15.75" x14ac:dyDescent="0.25">
      <c r="J259" s="18"/>
      <c r="N259" s="18"/>
      <c r="R259" s="18"/>
    </row>
    <row r="260" spans="10:18" ht="15.75" x14ac:dyDescent="0.25">
      <c r="J260" s="18"/>
      <c r="N260" s="18"/>
      <c r="R260" s="18"/>
    </row>
    <row r="261" spans="10:18" ht="15.75" x14ac:dyDescent="0.25">
      <c r="J261" s="18"/>
      <c r="N261" s="18"/>
      <c r="R261" s="18"/>
    </row>
    <row r="262" spans="10:18" ht="15.75" x14ac:dyDescent="0.25">
      <c r="J262" s="18"/>
      <c r="N262" s="18"/>
      <c r="R262" s="18"/>
    </row>
    <row r="263" spans="10:18" ht="15.75" x14ac:dyDescent="0.25">
      <c r="J263" s="18"/>
      <c r="N263" s="18"/>
      <c r="R263" s="18"/>
    </row>
    <row r="264" spans="10:18" ht="15.75" x14ac:dyDescent="0.25">
      <c r="J264" s="18"/>
      <c r="N264" s="18"/>
      <c r="R264" s="18"/>
    </row>
    <row r="265" spans="10:18" ht="15.75" x14ac:dyDescent="0.25">
      <c r="J265" s="18"/>
      <c r="N265" s="18"/>
      <c r="R265" s="18"/>
    </row>
    <row r="266" spans="10:18" ht="15.75" x14ac:dyDescent="0.25">
      <c r="J266" s="18"/>
      <c r="N266" s="18"/>
      <c r="R266" s="18"/>
    </row>
    <row r="267" spans="10:18" ht="15.75" x14ac:dyDescent="0.25">
      <c r="J267" s="18"/>
      <c r="N267" s="18"/>
      <c r="R267" s="18"/>
    </row>
    <row r="268" spans="10:18" ht="15.75" x14ac:dyDescent="0.25">
      <c r="J268" s="18"/>
      <c r="N268" s="18"/>
      <c r="R268" s="18"/>
    </row>
    <row r="269" spans="10:18" ht="15.75" x14ac:dyDescent="0.25">
      <c r="J269" s="18"/>
      <c r="N269" s="18"/>
      <c r="R269" s="18"/>
    </row>
    <row r="270" spans="10:18" ht="15.75" x14ac:dyDescent="0.25">
      <c r="J270" s="18"/>
      <c r="N270" s="18"/>
      <c r="R270" s="18"/>
    </row>
    <row r="271" spans="10:18" ht="15.75" x14ac:dyDescent="0.25">
      <c r="J271" s="18"/>
      <c r="N271" s="18"/>
      <c r="R271" s="18"/>
    </row>
    <row r="272" spans="10:18" ht="15.75" x14ac:dyDescent="0.25">
      <c r="J272" s="18"/>
      <c r="N272" s="18"/>
      <c r="R272" s="18"/>
    </row>
    <row r="273" spans="10:18" ht="15.75" x14ac:dyDescent="0.25">
      <c r="J273" s="18"/>
      <c r="N273" s="18"/>
      <c r="R273" s="18"/>
    </row>
    <row r="274" spans="10:18" ht="15.75" x14ac:dyDescent="0.25">
      <c r="J274" s="18"/>
      <c r="N274" s="18"/>
      <c r="R274" s="18"/>
    </row>
    <row r="275" spans="10:18" ht="15.75" x14ac:dyDescent="0.25">
      <c r="J275" s="18"/>
      <c r="N275" s="18"/>
      <c r="R275" s="18"/>
    </row>
    <row r="276" spans="10:18" ht="15.75" x14ac:dyDescent="0.25">
      <c r="J276" s="18"/>
      <c r="N276" s="18"/>
      <c r="R276" s="18"/>
    </row>
    <row r="277" spans="10:18" ht="15.75" x14ac:dyDescent="0.25">
      <c r="J277" s="18"/>
      <c r="N277" s="18"/>
      <c r="R277" s="18"/>
    </row>
    <row r="278" spans="10:18" ht="15.75" x14ac:dyDescent="0.25">
      <c r="J278" s="18"/>
      <c r="N278" s="18"/>
      <c r="R278" s="18"/>
    </row>
    <row r="279" spans="10:18" ht="15.75" x14ac:dyDescent="0.25">
      <c r="J279" s="18"/>
      <c r="N279" s="18"/>
      <c r="R279" s="18"/>
    </row>
    <row r="280" spans="10:18" ht="15.75" x14ac:dyDescent="0.25">
      <c r="J280" s="18"/>
      <c r="N280" s="18"/>
      <c r="R280" s="18"/>
    </row>
    <row r="281" spans="10:18" ht="15.75" x14ac:dyDescent="0.25">
      <c r="J281" s="18"/>
      <c r="N281" s="18"/>
      <c r="R281" s="18"/>
    </row>
    <row r="282" spans="10:18" ht="15.75" x14ac:dyDescent="0.25">
      <c r="J282" s="18"/>
      <c r="N282" s="18"/>
      <c r="R282" s="18"/>
    </row>
    <row r="283" spans="10:18" ht="15.75" x14ac:dyDescent="0.25">
      <c r="J283" s="18"/>
      <c r="N283" s="18"/>
      <c r="R283" s="18"/>
    </row>
    <row r="284" spans="10:18" ht="15.75" x14ac:dyDescent="0.25">
      <c r="J284" s="18"/>
      <c r="N284" s="18"/>
      <c r="R284" s="18"/>
    </row>
    <row r="285" spans="10:18" ht="15.75" x14ac:dyDescent="0.25">
      <c r="J285" s="18"/>
      <c r="N285" s="18"/>
      <c r="R285" s="18"/>
    </row>
    <row r="286" spans="10:18" ht="15.75" x14ac:dyDescent="0.25">
      <c r="J286" s="18"/>
      <c r="N286" s="18"/>
      <c r="R286" s="18"/>
    </row>
    <row r="287" spans="10:18" ht="15.75" x14ac:dyDescent="0.25">
      <c r="J287" s="18"/>
      <c r="N287" s="18"/>
      <c r="R287" s="18"/>
    </row>
    <row r="288" spans="10:18" ht="15.75" x14ac:dyDescent="0.25">
      <c r="J288" s="18"/>
      <c r="N288" s="18"/>
      <c r="R288" s="18"/>
    </row>
    <row r="289" spans="10:18" ht="15.75" x14ac:dyDescent="0.25">
      <c r="J289" s="18"/>
      <c r="N289" s="18"/>
      <c r="R289" s="18"/>
    </row>
    <row r="290" spans="10:18" ht="15.75" x14ac:dyDescent="0.25">
      <c r="J290" s="18"/>
      <c r="N290" s="18"/>
      <c r="R290" s="18"/>
    </row>
    <row r="291" spans="10:18" ht="15.75" x14ac:dyDescent="0.25">
      <c r="J291" s="18"/>
      <c r="N291" s="18"/>
      <c r="R291" s="18"/>
    </row>
    <row r="292" spans="10:18" ht="15.75" x14ac:dyDescent="0.25">
      <c r="J292" s="18"/>
      <c r="N292" s="18"/>
      <c r="R292" s="18"/>
    </row>
    <row r="293" spans="10:18" ht="15.75" x14ac:dyDescent="0.25">
      <c r="J293" s="18"/>
      <c r="N293" s="18"/>
      <c r="R293" s="18"/>
    </row>
    <row r="294" spans="10:18" ht="15.75" x14ac:dyDescent="0.25">
      <c r="J294" s="18"/>
      <c r="N294" s="18"/>
      <c r="R294" s="18"/>
    </row>
    <row r="295" spans="10:18" ht="15.75" x14ac:dyDescent="0.25">
      <c r="J295" s="18"/>
      <c r="N295" s="18"/>
      <c r="R295" s="18"/>
    </row>
    <row r="296" spans="10:18" ht="15.75" x14ac:dyDescent="0.25">
      <c r="J296" s="18"/>
      <c r="N296" s="18"/>
      <c r="R296" s="18"/>
    </row>
    <row r="297" spans="10:18" ht="15.75" x14ac:dyDescent="0.25">
      <c r="J297" s="18"/>
      <c r="N297" s="18"/>
      <c r="R297" s="18"/>
    </row>
    <row r="298" spans="10:18" ht="15.75" x14ac:dyDescent="0.25">
      <c r="J298" s="18"/>
      <c r="N298" s="18"/>
      <c r="R298" s="18"/>
    </row>
    <row r="299" spans="10:18" ht="15.75" x14ac:dyDescent="0.25">
      <c r="J299" s="18"/>
      <c r="N299" s="18"/>
      <c r="R299" s="18"/>
    </row>
    <row r="300" spans="10:18" ht="15.75" x14ac:dyDescent="0.25">
      <c r="J300" s="18"/>
      <c r="N300" s="18"/>
      <c r="R300" s="18"/>
    </row>
    <row r="301" spans="10:18" ht="15.75" x14ac:dyDescent="0.25">
      <c r="J301" s="18"/>
      <c r="N301" s="18"/>
      <c r="R301" s="18"/>
    </row>
    <row r="302" spans="10:18" ht="15.75" x14ac:dyDescent="0.25">
      <c r="J302" s="18"/>
      <c r="N302" s="18"/>
      <c r="R302" s="18"/>
    </row>
    <row r="303" spans="10:18" ht="15.75" x14ac:dyDescent="0.25">
      <c r="J303" s="18"/>
      <c r="N303" s="18"/>
      <c r="R303" s="18"/>
    </row>
    <row r="304" spans="10:18" ht="15.75" x14ac:dyDescent="0.25">
      <c r="J304" s="18"/>
      <c r="N304" s="18"/>
      <c r="R304" s="18"/>
    </row>
    <row r="305" spans="10:18" ht="15.75" x14ac:dyDescent="0.25">
      <c r="J305" s="18"/>
      <c r="N305" s="18"/>
      <c r="R305" s="18"/>
    </row>
    <row r="306" spans="10:18" ht="15.75" x14ac:dyDescent="0.25">
      <c r="J306" s="18"/>
      <c r="N306" s="18"/>
      <c r="R306" s="18"/>
    </row>
    <row r="307" spans="10:18" ht="15.75" x14ac:dyDescent="0.25">
      <c r="J307" s="18"/>
      <c r="N307" s="18"/>
      <c r="R307" s="18"/>
    </row>
    <row r="308" spans="10:18" ht="15.75" x14ac:dyDescent="0.25">
      <c r="J308" s="18"/>
      <c r="N308" s="18"/>
      <c r="R308" s="18"/>
    </row>
    <row r="309" spans="10:18" ht="15.75" x14ac:dyDescent="0.25">
      <c r="J309" s="18"/>
      <c r="N309" s="18"/>
      <c r="R309" s="18"/>
    </row>
    <row r="310" spans="10:18" ht="15.75" x14ac:dyDescent="0.25">
      <c r="J310" s="18"/>
      <c r="N310" s="18"/>
      <c r="R310" s="18"/>
    </row>
    <row r="311" spans="10:18" ht="15.75" x14ac:dyDescent="0.25">
      <c r="J311" s="18"/>
      <c r="N311" s="18"/>
      <c r="R311" s="18"/>
    </row>
    <row r="312" spans="10:18" ht="15.75" x14ac:dyDescent="0.25">
      <c r="J312" s="18"/>
      <c r="N312" s="18"/>
      <c r="R312" s="18"/>
    </row>
    <row r="313" spans="10:18" ht="15.75" x14ac:dyDescent="0.25">
      <c r="J313" s="18"/>
      <c r="N313" s="18"/>
      <c r="R313" s="18"/>
    </row>
    <row r="314" spans="10:18" ht="15.75" x14ac:dyDescent="0.25">
      <c r="J314" s="18"/>
      <c r="N314" s="18"/>
      <c r="R314" s="18"/>
    </row>
    <row r="315" spans="10:18" ht="15.75" x14ac:dyDescent="0.25">
      <c r="J315" s="18"/>
      <c r="N315" s="18"/>
      <c r="R315" s="18"/>
    </row>
    <row r="316" spans="10:18" ht="15.75" x14ac:dyDescent="0.25">
      <c r="J316" s="18"/>
      <c r="N316" s="18"/>
      <c r="R316" s="18"/>
    </row>
    <row r="317" spans="10:18" ht="15.75" x14ac:dyDescent="0.25">
      <c r="J317" s="18"/>
      <c r="N317" s="18"/>
      <c r="R317" s="18"/>
    </row>
    <row r="318" spans="10:18" ht="15.75" x14ac:dyDescent="0.25">
      <c r="J318" s="18"/>
      <c r="N318" s="18"/>
      <c r="R318" s="18"/>
    </row>
    <row r="319" spans="10:18" ht="15.75" x14ac:dyDescent="0.25">
      <c r="J319" s="18"/>
      <c r="N319" s="18"/>
      <c r="R319" s="18"/>
    </row>
    <row r="320" spans="10:18" ht="15.75" x14ac:dyDescent="0.25">
      <c r="J320" s="18"/>
      <c r="N320" s="18"/>
      <c r="R320" s="18"/>
    </row>
    <row r="321" spans="10:18" ht="15.75" x14ac:dyDescent="0.25">
      <c r="J321" s="18"/>
      <c r="N321" s="18"/>
      <c r="R321" s="18"/>
    </row>
    <row r="322" spans="10:18" ht="15.75" x14ac:dyDescent="0.25">
      <c r="J322" s="18"/>
      <c r="N322" s="18"/>
      <c r="R322" s="18"/>
    </row>
    <row r="323" spans="10:18" ht="15.75" x14ac:dyDescent="0.25">
      <c r="J323" s="18"/>
      <c r="N323" s="18"/>
      <c r="R323" s="18"/>
    </row>
    <row r="324" spans="10:18" ht="15.75" x14ac:dyDescent="0.25">
      <c r="J324" s="18"/>
      <c r="N324" s="18"/>
      <c r="R324" s="18"/>
    </row>
    <row r="325" spans="10:18" ht="15.75" x14ac:dyDescent="0.25">
      <c r="J325" s="18"/>
      <c r="N325" s="18"/>
      <c r="R325" s="18"/>
    </row>
    <row r="326" spans="10:18" ht="15.75" x14ac:dyDescent="0.25">
      <c r="J326" s="18"/>
      <c r="N326" s="18"/>
      <c r="R326" s="18"/>
    </row>
    <row r="327" spans="10:18" ht="15.75" x14ac:dyDescent="0.25">
      <c r="J327" s="18"/>
      <c r="N327" s="18"/>
      <c r="R327" s="18"/>
    </row>
    <row r="328" spans="10:18" ht="15.75" x14ac:dyDescent="0.25">
      <c r="J328" s="18"/>
      <c r="N328" s="18"/>
      <c r="R328" s="18"/>
    </row>
    <row r="329" spans="10:18" ht="15.75" x14ac:dyDescent="0.25">
      <c r="J329" s="18"/>
      <c r="N329" s="18"/>
      <c r="R329" s="18"/>
    </row>
    <row r="330" spans="10:18" ht="15.75" x14ac:dyDescent="0.25">
      <c r="J330" s="18"/>
      <c r="N330" s="18"/>
      <c r="R330" s="18"/>
    </row>
    <row r="331" spans="10:18" ht="15.75" x14ac:dyDescent="0.25">
      <c r="J331" s="18"/>
      <c r="N331" s="18"/>
      <c r="R331" s="18"/>
    </row>
    <row r="332" spans="10:18" ht="15.75" x14ac:dyDescent="0.25">
      <c r="J332" s="18"/>
      <c r="N332" s="18"/>
      <c r="R332" s="18"/>
    </row>
    <row r="333" spans="10:18" ht="15.75" x14ac:dyDescent="0.25">
      <c r="J333" s="18"/>
      <c r="N333" s="18"/>
      <c r="R333" s="18"/>
    </row>
    <row r="334" spans="10:18" ht="15.75" x14ac:dyDescent="0.25">
      <c r="J334" s="18"/>
      <c r="N334" s="18"/>
      <c r="R334" s="18"/>
    </row>
    <row r="335" spans="10:18" ht="15.75" x14ac:dyDescent="0.25">
      <c r="J335" s="18"/>
      <c r="N335" s="18"/>
      <c r="R335" s="18"/>
    </row>
    <row r="336" spans="10:18" ht="15.75" x14ac:dyDescent="0.25">
      <c r="J336" s="18"/>
      <c r="N336" s="18"/>
      <c r="R336" s="18"/>
    </row>
    <row r="337" spans="10:18" ht="15.75" x14ac:dyDescent="0.25">
      <c r="J337" s="18"/>
      <c r="N337" s="18"/>
      <c r="R337" s="18"/>
    </row>
    <row r="338" spans="10:18" ht="15.75" x14ac:dyDescent="0.25">
      <c r="J338" s="18"/>
      <c r="N338" s="18"/>
      <c r="R338" s="18"/>
    </row>
    <row r="339" spans="10:18" ht="15.75" x14ac:dyDescent="0.25">
      <c r="J339" s="18"/>
      <c r="N339" s="18"/>
      <c r="R339" s="18"/>
    </row>
    <row r="340" spans="10:18" ht="15.75" x14ac:dyDescent="0.25">
      <c r="J340" s="18"/>
      <c r="N340" s="18"/>
      <c r="R340" s="18"/>
    </row>
    <row r="341" spans="10:18" ht="15.75" x14ac:dyDescent="0.25">
      <c r="J341" s="18"/>
      <c r="N341" s="18"/>
      <c r="R341" s="18"/>
    </row>
    <row r="342" spans="10:18" ht="15.75" x14ac:dyDescent="0.25">
      <c r="J342" s="18"/>
      <c r="N342" s="18"/>
      <c r="R342" s="18"/>
    </row>
    <row r="343" spans="10:18" ht="15.75" x14ac:dyDescent="0.25">
      <c r="J343" s="18"/>
      <c r="N343" s="18"/>
      <c r="R343" s="18"/>
    </row>
    <row r="344" spans="10:18" ht="15.75" x14ac:dyDescent="0.25">
      <c r="J344" s="18"/>
      <c r="N344" s="18"/>
      <c r="R344" s="18"/>
    </row>
    <row r="345" spans="10:18" ht="15.75" x14ac:dyDescent="0.25">
      <c r="J345" s="18"/>
      <c r="N345" s="18"/>
      <c r="R345" s="18"/>
    </row>
    <row r="346" spans="10:18" ht="15.75" x14ac:dyDescent="0.25">
      <c r="J346" s="18"/>
      <c r="N346" s="18"/>
      <c r="R346" s="18"/>
    </row>
    <row r="347" spans="10:18" ht="15.75" x14ac:dyDescent="0.25">
      <c r="J347" s="18"/>
      <c r="N347" s="18"/>
      <c r="R347" s="18"/>
    </row>
    <row r="348" spans="10:18" ht="15.75" x14ac:dyDescent="0.25">
      <c r="J348" s="18"/>
      <c r="N348" s="18"/>
      <c r="R348" s="18"/>
    </row>
    <row r="349" spans="10:18" ht="15.75" x14ac:dyDescent="0.25">
      <c r="J349" s="18"/>
      <c r="N349" s="18"/>
      <c r="R349" s="18"/>
    </row>
    <row r="350" spans="10:18" ht="15.75" x14ac:dyDescent="0.25">
      <c r="J350" s="18"/>
      <c r="N350" s="18"/>
      <c r="R350" s="18"/>
    </row>
    <row r="351" spans="10:18" ht="15.75" x14ac:dyDescent="0.25">
      <c r="J351" s="18"/>
      <c r="N351" s="18"/>
      <c r="R351" s="18"/>
    </row>
    <row r="352" spans="10:18" ht="15.75" x14ac:dyDescent="0.25">
      <c r="J352" s="18"/>
      <c r="N352" s="18"/>
      <c r="R352" s="18"/>
    </row>
    <row r="353" spans="10:18" ht="15.75" x14ac:dyDescent="0.25">
      <c r="J353" s="18"/>
      <c r="N353" s="18"/>
      <c r="R353" s="18"/>
    </row>
    <row r="354" spans="10:18" ht="15.75" x14ac:dyDescent="0.25">
      <c r="J354" s="18"/>
      <c r="N354" s="18"/>
      <c r="R354" s="18"/>
    </row>
    <row r="355" spans="10:18" ht="15.75" x14ac:dyDescent="0.25">
      <c r="J355" s="18"/>
      <c r="N355" s="18"/>
      <c r="R355" s="18"/>
    </row>
    <row r="356" spans="10:18" ht="15.75" x14ac:dyDescent="0.25">
      <c r="J356" s="18"/>
      <c r="N356" s="18"/>
      <c r="R356" s="18"/>
    </row>
    <row r="357" spans="10:18" ht="15.75" x14ac:dyDescent="0.25">
      <c r="J357" s="18"/>
      <c r="N357" s="18"/>
      <c r="R357" s="18"/>
    </row>
    <row r="358" spans="10:18" ht="15.75" x14ac:dyDescent="0.25">
      <c r="J358" s="18"/>
      <c r="N358" s="18"/>
      <c r="R358" s="18"/>
    </row>
    <row r="359" spans="10:18" ht="15.75" x14ac:dyDescent="0.25">
      <c r="J359" s="18"/>
      <c r="N359" s="18"/>
      <c r="R359" s="18"/>
    </row>
    <row r="360" spans="10:18" ht="15.75" x14ac:dyDescent="0.25">
      <c r="J360" s="18"/>
      <c r="N360" s="18"/>
      <c r="R360" s="18"/>
    </row>
    <row r="361" spans="10:18" ht="15.75" x14ac:dyDescent="0.25">
      <c r="J361" s="18"/>
      <c r="N361" s="18"/>
      <c r="R361" s="18"/>
    </row>
    <row r="362" spans="10:18" ht="15.75" x14ac:dyDescent="0.25">
      <c r="J362" s="18"/>
      <c r="N362" s="18"/>
      <c r="R362" s="18"/>
    </row>
    <row r="363" spans="10:18" ht="15.75" x14ac:dyDescent="0.25">
      <c r="J363" s="18"/>
      <c r="N363" s="18"/>
      <c r="R363" s="18"/>
    </row>
    <row r="364" spans="10:18" ht="15.75" x14ac:dyDescent="0.25">
      <c r="J364" s="18"/>
      <c r="N364" s="18"/>
      <c r="R364" s="18"/>
    </row>
    <row r="365" spans="10:18" ht="15.75" x14ac:dyDescent="0.25">
      <c r="J365" s="18"/>
      <c r="N365" s="18"/>
      <c r="R365" s="18"/>
    </row>
    <row r="366" spans="10:18" ht="15.75" x14ac:dyDescent="0.25">
      <c r="J366" s="18"/>
      <c r="N366" s="18"/>
      <c r="R366" s="18"/>
    </row>
    <row r="367" spans="10:18" ht="15.75" x14ac:dyDescent="0.25">
      <c r="J367" s="18"/>
      <c r="N367" s="18"/>
      <c r="R367" s="18"/>
    </row>
    <row r="368" spans="10:18" ht="15.75" x14ac:dyDescent="0.25">
      <c r="J368" s="18"/>
      <c r="N368" s="18"/>
      <c r="R368" s="18"/>
    </row>
    <row r="369" spans="10:18" ht="15.75" x14ac:dyDescent="0.25">
      <c r="J369" s="18"/>
      <c r="N369" s="18"/>
      <c r="R369" s="18"/>
    </row>
    <row r="370" spans="10:18" ht="15.75" x14ac:dyDescent="0.25">
      <c r="J370" s="18"/>
      <c r="N370" s="18"/>
      <c r="R370" s="18"/>
    </row>
    <row r="371" spans="10:18" ht="15.75" x14ac:dyDescent="0.25">
      <c r="J371" s="18"/>
      <c r="N371" s="18"/>
      <c r="R371" s="18"/>
    </row>
    <row r="372" spans="10:18" ht="15.75" x14ac:dyDescent="0.25">
      <c r="J372" s="18"/>
      <c r="N372" s="18"/>
      <c r="R372" s="18"/>
    </row>
    <row r="373" spans="10:18" ht="15.75" x14ac:dyDescent="0.25">
      <c r="J373" s="18"/>
      <c r="N373" s="18"/>
      <c r="R373" s="18"/>
    </row>
    <row r="374" spans="10:18" ht="15.75" x14ac:dyDescent="0.25">
      <c r="J374" s="18"/>
      <c r="N374" s="18"/>
      <c r="R374" s="18"/>
    </row>
    <row r="375" spans="10:18" ht="15.75" x14ac:dyDescent="0.25">
      <c r="J375" s="18"/>
      <c r="N375" s="18"/>
      <c r="R375" s="18"/>
    </row>
    <row r="376" spans="10:18" ht="15.75" x14ac:dyDescent="0.25">
      <c r="J376" s="18"/>
      <c r="N376" s="18"/>
      <c r="R376" s="18"/>
    </row>
    <row r="377" spans="10:18" ht="15.75" x14ac:dyDescent="0.25">
      <c r="J377" s="18"/>
      <c r="N377" s="18"/>
      <c r="R377" s="18"/>
    </row>
    <row r="378" spans="10:18" ht="15.75" x14ac:dyDescent="0.25">
      <c r="J378" s="18"/>
      <c r="N378" s="18"/>
      <c r="R378" s="18"/>
    </row>
    <row r="379" spans="10:18" ht="15.75" x14ac:dyDescent="0.25">
      <c r="J379" s="18"/>
      <c r="N379" s="18"/>
      <c r="R379" s="18"/>
    </row>
    <row r="380" spans="10:18" ht="15.75" x14ac:dyDescent="0.25">
      <c r="J380" s="18"/>
      <c r="N380" s="18"/>
      <c r="R380" s="18"/>
    </row>
    <row r="381" spans="10:18" ht="15.75" x14ac:dyDescent="0.25">
      <c r="J381" s="18"/>
      <c r="N381" s="18"/>
      <c r="R381" s="18"/>
    </row>
    <row r="382" spans="10:18" ht="15.75" x14ac:dyDescent="0.25">
      <c r="J382" s="18"/>
      <c r="N382" s="18"/>
      <c r="R382" s="18"/>
    </row>
    <row r="383" spans="10:18" ht="15.75" x14ac:dyDescent="0.25">
      <c r="J383" s="18"/>
      <c r="N383" s="18"/>
      <c r="R383" s="18"/>
    </row>
    <row r="384" spans="10:18" ht="15.75" x14ac:dyDescent="0.25">
      <c r="J384" s="18"/>
      <c r="N384" s="18"/>
      <c r="R384" s="18"/>
    </row>
    <row r="385" spans="10:18" ht="15.75" x14ac:dyDescent="0.25">
      <c r="J385" s="18"/>
      <c r="N385" s="18"/>
      <c r="R385" s="18"/>
    </row>
    <row r="386" spans="10:18" ht="15.75" x14ac:dyDescent="0.25">
      <c r="J386" s="18"/>
      <c r="N386" s="18"/>
      <c r="R386" s="18"/>
    </row>
    <row r="387" spans="10:18" ht="15.75" x14ac:dyDescent="0.25">
      <c r="J387" s="18"/>
      <c r="N387" s="18"/>
      <c r="R387" s="18"/>
    </row>
    <row r="388" spans="10:18" ht="15.75" x14ac:dyDescent="0.25">
      <c r="J388" s="18"/>
      <c r="N388" s="18"/>
      <c r="R388" s="18"/>
    </row>
    <row r="389" spans="10:18" ht="15.75" x14ac:dyDescent="0.25">
      <c r="J389" s="18"/>
      <c r="N389" s="18"/>
      <c r="R389" s="18"/>
    </row>
    <row r="390" spans="10:18" ht="15.75" x14ac:dyDescent="0.25">
      <c r="J390" s="18"/>
      <c r="N390" s="18"/>
      <c r="R390" s="18"/>
    </row>
    <row r="391" spans="10:18" ht="15.75" x14ac:dyDescent="0.25">
      <c r="J391" s="18"/>
      <c r="N391" s="18"/>
      <c r="R391" s="18"/>
    </row>
    <row r="392" spans="10:18" ht="15.75" x14ac:dyDescent="0.25">
      <c r="J392" s="18"/>
      <c r="N392" s="18"/>
      <c r="R392" s="18"/>
    </row>
    <row r="393" spans="10:18" ht="15.75" x14ac:dyDescent="0.25">
      <c r="J393" s="18"/>
      <c r="N393" s="18"/>
      <c r="R393" s="18"/>
    </row>
    <row r="394" spans="10:18" ht="15.75" x14ac:dyDescent="0.25">
      <c r="J394" s="18"/>
      <c r="N394" s="18"/>
      <c r="R394" s="18"/>
    </row>
    <row r="395" spans="10:18" ht="15.75" x14ac:dyDescent="0.25">
      <c r="J395" s="18"/>
      <c r="N395" s="18"/>
      <c r="R395" s="18"/>
    </row>
    <row r="396" spans="10:18" ht="15.75" x14ac:dyDescent="0.25">
      <c r="J396" s="18"/>
      <c r="N396" s="18"/>
      <c r="R396" s="18"/>
    </row>
    <row r="397" spans="10:18" ht="15.75" x14ac:dyDescent="0.25">
      <c r="J397" s="18"/>
      <c r="N397" s="18"/>
      <c r="R397" s="18"/>
    </row>
    <row r="398" spans="10:18" ht="15.75" x14ac:dyDescent="0.25">
      <c r="J398" s="18"/>
      <c r="N398" s="18"/>
      <c r="R398" s="18"/>
    </row>
    <row r="399" spans="10:18" ht="15.75" x14ac:dyDescent="0.25">
      <c r="J399" s="18"/>
      <c r="N399" s="18"/>
      <c r="R399" s="18"/>
    </row>
    <row r="400" spans="10:18" ht="15.75" x14ac:dyDescent="0.25">
      <c r="J400" s="18"/>
      <c r="N400" s="18"/>
      <c r="R400" s="18"/>
    </row>
    <row r="401" spans="10:18" ht="15.75" x14ac:dyDescent="0.25">
      <c r="J401" s="18"/>
      <c r="N401" s="18"/>
      <c r="R401" s="18"/>
    </row>
    <row r="402" spans="10:18" ht="15.75" x14ac:dyDescent="0.25">
      <c r="J402" s="18"/>
      <c r="N402" s="18"/>
      <c r="R402" s="18"/>
    </row>
    <row r="403" spans="10:18" ht="15.75" x14ac:dyDescent="0.25">
      <c r="J403" s="18"/>
      <c r="N403" s="18"/>
      <c r="R403" s="18"/>
    </row>
    <row r="404" spans="10:18" ht="15.75" x14ac:dyDescent="0.25">
      <c r="J404" s="18"/>
      <c r="N404" s="18"/>
      <c r="R404" s="18"/>
    </row>
    <row r="405" spans="10:18" ht="15.75" x14ac:dyDescent="0.25">
      <c r="J405" s="18"/>
      <c r="N405" s="18"/>
      <c r="R405" s="18"/>
    </row>
    <row r="406" spans="10:18" ht="15.75" x14ac:dyDescent="0.25">
      <c r="J406" s="18"/>
      <c r="N406" s="18"/>
      <c r="R406" s="18"/>
    </row>
    <row r="407" spans="10:18" ht="15.75" x14ac:dyDescent="0.25">
      <c r="J407" s="18"/>
      <c r="N407" s="18"/>
      <c r="R407" s="18"/>
    </row>
    <row r="408" spans="10:18" ht="15.75" x14ac:dyDescent="0.25">
      <c r="J408" s="18"/>
      <c r="N408" s="18"/>
      <c r="R408" s="18"/>
    </row>
    <row r="409" spans="10:18" ht="15.75" x14ac:dyDescent="0.25">
      <c r="J409" s="18"/>
      <c r="N409" s="18"/>
      <c r="R409" s="18"/>
    </row>
    <row r="410" spans="10:18" ht="15.75" x14ac:dyDescent="0.25">
      <c r="J410" s="18"/>
      <c r="N410" s="18"/>
      <c r="R410" s="18"/>
    </row>
    <row r="411" spans="10:18" ht="15.75" x14ac:dyDescent="0.25">
      <c r="J411" s="18"/>
      <c r="N411" s="18"/>
      <c r="R411" s="18"/>
    </row>
    <row r="412" spans="10:18" ht="15.75" x14ac:dyDescent="0.25">
      <c r="J412" s="18"/>
      <c r="N412" s="18"/>
      <c r="R412" s="18"/>
    </row>
    <row r="413" spans="10:18" ht="15.75" x14ac:dyDescent="0.25">
      <c r="J413" s="18"/>
      <c r="N413" s="18"/>
      <c r="R413" s="18"/>
    </row>
    <row r="414" spans="10:18" ht="15.75" x14ac:dyDescent="0.25">
      <c r="J414" s="18"/>
      <c r="N414" s="18"/>
      <c r="R414" s="18"/>
    </row>
    <row r="415" spans="10:18" ht="15.75" x14ac:dyDescent="0.25">
      <c r="J415" s="18"/>
      <c r="N415" s="18"/>
      <c r="R415" s="18"/>
    </row>
    <row r="416" spans="10:18" ht="15.75" x14ac:dyDescent="0.25">
      <c r="J416" s="18"/>
      <c r="N416" s="18"/>
      <c r="R416" s="18"/>
    </row>
    <row r="417" spans="10:18" ht="15.75" x14ac:dyDescent="0.25">
      <c r="J417" s="18"/>
      <c r="N417" s="18"/>
      <c r="R417" s="18"/>
    </row>
    <row r="418" spans="10:18" ht="15.75" x14ac:dyDescent="0.25">
      <c r="J418" s="18"/>
      <c r="N418" s="18"/>
      <c r="R418" s="18"/>
    </row>
    <row r="419" spans="10:18" ht="15.75" x14ac:dyDescent="0.25">
      <c r="J419" s="18"/>
      <c r="N419" s="18"/>
      <c r="R419" s="18"/>
    </row>
    <row r="420" spans="10:18" ht="15.75" x14ac:dyDescent="0.25">
      <c r="J420" s="18"/>
      <c r="N420" s="18"/>
      <c r="R420" s="18"/>
    </row>
    <row r="421" spans="10:18" ht="15.75" x14ac:dyDescent="0.25">
      <c r="J421" s="18"/>
      <c r="N421" s="18"/>
      <c r="R421" s="18"/>
    </row>
    <row r="422" spans="10:18" ht="15.75" x14ac:dyDescent="0.25">
      <c r="J422" s="18"/>
      <c r="N422" s="18"/>
      <c r="R422" s="18"/>
    </row>
    <row r="423" spans="10:18" ht="15.75" x14ac:dyDescent="0.25">
      <c r="J423" s="18"/>
      <c r="N423" s="18"/>
      <c r="R423" s="18"/>
    </row>
    <row r="424" spans="10:18" ht="15.75" x14ac:dyDescent="0.25">
      <c r="J424" s="18"/>
      <c r="N424" s="18"/>
      <c r="R424" s="18"/>
    </row>
    <row r="425" spans="10:18" ht="15.75" x14ac:dyDescent="0.25">
      <c r="J425" s="18"/>
      <c r="N425" s="18"/>
      <c r="R425" s="18"/>
    </row>
    <row r="426" spans="10:18" ht="15.75" x14ac:dyDescent="0.25">
      <c r="J426" s="18"/>
      <c r="N426" s="18"/>
      <c r="R426" s="18"/>
    </row>
    <row r="427" spans="10:18" ht="15.75" x14ac:dyDescent="0.25">
      <c r="J427" s="18"/>
      <c r="N427" s="18"/>
      <c r="R427" s="18"/>
    </row>
    <row r="428" spans="10:18" ht="15.75" x14ac:dyDescent="0.25">
      <c r="J428" s="18"/>
      <c r="N428" s="18"/>
      <c r="R428" s="18"/>
    </row>
    <row r="429" spans="10:18" ht="15.75" x14ac:dyDescent="0.25">
      <c r="J429" s="18"/>
      <c r="N429" s="18"/>
      <c r="R429" s="18"/>
    </row>
    <row r="430" spans="10:18" ht="15.75" x14ac:dyDescent="0.25">
      <c r="J430" s="18"/>
      <c r="N430" s="18"/>
      <c r="R430" s="18"/>
    </row>
    <row r="431" spans="10:18" ht="15.75" x14ac:dyDescent="0.25">
      <c r="J431" s="18"/>
      <c r="N431" s="18"/>
      <c r="R431" s="18"/>
    </row>
    <row r="432" spans="10:18" ht="15.75" x14ac:dyDescent="0.25">
      <c r="J432" s="18"/>
      <c r="N432" s="18"/>
      <c r="R432" s="18"/>
    </row>
    <row r="433" spans="10:18" ht="15.75" x14ac:dyDescent="0.25">
      <c r="J433" s="18"/>
      <c r="N433" s="18"/>
      <c r="R433" s="18"/>
    </row>
    <row r="434" spans="10:18" ht="15.75" x14ac:dyDescent="0.25">
      <c r="J434" s="18"/>
      <c r="N434" s="18"/>
      <c r="R434" s="18"/>
    </row>
    <row r="435" spans="10:18" ht="15.75" x14ac:dyDescent="0.25">
      <c r="J435" s="18"/>
      <c r="N435" s="18"/>
      <c r="R435" s="18"/>
    </row>
    <row r="436" spans="10:18" ht="15.75" x14ac:dyDescent="0.25">
      <c r="J436" s="18"/>
      <c r="N436" s="18"/>
      <c r="R436" s="18"/>
    </row>
    <row r="437" spans="10:18" ht="15.75" x14ac:dyDescent="0.25">
      <c r="J437" s="18"/>
      <c r="N437" s="18"/>
      <c r="R437" s="18"/>
    </row>
    <row r="438" spans="10:18" ht="15.75" x14ac:dyDescent="0.25">
      <c r="J438" s="18"/>
      <c r="N438" s="18"/>
      <c r="R438" s="18"/>
    </row>
    <row r="439" spans="10:18" ht="15.75" x14ac:dyDescent="0.25">
      <c r="J439" s="18"/>
      <c r="N439" s="18"/>
      <c r="R439" s="18"/>
    </row>
    <row r="440" spans="10:18" ht="15.75" x14ac:dyDescent="0.25">
      <c r="J440" s="18"/>
      <c r="N440" s="18"/>
      <c r="R440" s="18"/>
    </row>
    <row r="441" spans="10:18" ht="15.75" x14ac:dyDescent="0.25">
      <c r="J441" s="18"/>
      <c r="N441" s="18"/>
      <c r="R441" s="18"/>
    </row>
    <row r="442" spans="10:18" ht="15.75" x14ac:dyDescent="0.25">
      <c r="J442" s="18"/>
      <c r="N442" s="18"/>
      <c r="R442" s="18"/>
    </row>
    <row r="443" spans="10:18" ht="15.75" x14ac:dyDescent="0.25">
      <c r="J443" s="18"/>
      <c r="N443" s="18"/>
      <c r="R443" s="18"/>
    </row>
    <row r="444" spans="10:18" ht="15.75" x14ac:dyDescent="0.25">
      <c r="J444" s="18"/>
      <c r="N444" s="18"/>
      <c r="R444" s="18"/>
    </row>
    <row r="445" spans="10:18" ht="15.75" x14ac:dyDescent="0.25">
      <c r="J445" s="18"/>
      <c r="N445" s="18"/>
      <c r="R445" s="18"/>
    </row>
    <row r="446" spans="10:18" ht="15.75" x14ac:dyDescent="0.25">
      <c r="J446" s="18"/>
      <c r="N446" s="18"/>
      <c r="R446" s="18"/>
    </row>
    <row r="447" spans="10:18" ht="15.75" x14ac:dyDescent="0.25">
      <c r="J447" s="18"/>
      <c r="N447" s="18"/>
      <c r="R447" s="18"/>
    </row>
    <row r="448" spans="10:18" ht="15.75" x14ac:dyDescent="0.25">
      <c r="J448" s="18"/>
      <c r="N448" s="18"/>
      <c r="R448" s="18"/>
    </row>
    <row r="449" spans="10:18" ht="15.75" x14ac:dyDescent="0.25">
      <c r="J449" s="18"/>
      <c r="N449" s="18"/>
      <c r="R449" s="18"/>
    </row>
    <row r="450" spans="10:18" ht="15.75" x14ac:dyDescent="0.25">
      <c r="J450" s="18"/>
      <c r="N450" s="18"/>
      <c r="R450" s="18"/>
    </row>
    <row r="451" spans="10:18" ht="15.75" x14ac:dyDescent="0.25">
      <c r="J451" s="18"/>
      <c r="N451" s="18"/>
      <c r="R451" s="18"/>
    </row>
    <row r="452" spans="10:18" ht="15.75" x14ac:dyDescent="0.25">
      <c r="J452" s="18"/>
      <c r="N452" s="18"/>
      <c r="R452" s="18"/>
    </row>
    <row r="453" spans="10:18" ht="15.75" x14ac:dyDescent="0.25">
      <c r="J453" s="18"/>
      <c r="N453" s="18"/>
      <c r="R453" s="18"/>
    </row>
    <row r="454" spans="10:18" ht="15.75" x14ac:dyDescent="0.25">
      <c r="J454" s="18"/>
      <c r="N454" s="18"/>
      <c r="R454" s="18"/>
    </row>
    <row r="455" spans="10:18" ht="15.75" x14ac:dyDescent="0.25">
      <c r="J455" s="18"/>
      <c r="N455" s="18"/>
      <c r="R455" s="18"/>
    </row>
    <row r="456" spans="10:18" ht="15.75" x14ac:dyDescent="0.25">
      <c r="J456" s="18"/>
      <c r="N456" s="18"/>
      <c r="R456" s="18"/>
    </row>
    <row r="457" spans="10:18" ht="15.75" x14ac:dyDescent="0.25">
      <c r="J457" s="18"/>
      <c r="N457" s="18"/>
      <c r="R457" s="18"/>
    </row>
    <row r="458" spans="10:18" ht="15.75" x14ac:dyDescent="0.25">
      <c r="J458" s="18"/>
      <c r="N458" s="18"/>
      <c r="R458" s="18"/>
    </row>
    <row r="459" spans="10:18" ht="15.75" x14ac:dyDescent="0.25">
      <c r="J459" s="18"/>
      <c r="N459" s="18"/>
      <c r="R459" s="18"/>
    </row>
    <row r="460" spans="10:18" ht="15.75" x14ac:dyDescent="0.25">
      <c r="J460" s="18"/>
      <c r="N460" s="18"/>
      <c r="R460" s="18"/>
    </row>
    <row r="461" spans="10:18" ht="15.75" x14ac:dyDescent="0.25">
      <c r="J461" s="18"/>
      <c r="N461" s="18"/>
      <c r="R461" s="18"/>
    </row>
    <row r="462" spans="10:18" ht="15.75" x14ac:dyDescent="0.25">
      <c r="J462" s="18"/>
      <c r="N462" s="18"/>
      <c r="R462" s="18"/>
    </row>
    <row r="463" spans="10:18" ht="15.75" x14ac:dyDescent="0.25">
      <c r="J463" s="18"/>
      <c r="N463" s="18"/>
      <c r="R463" s="18"/>
    </row>
    <row r="464" spans="10:18" ht="15.75" x14ac:dyDescent="0.25">
      <c r="J464" s="18"/>
      <c r="N464" s="18"/>
      <c r="R464" s="18"/>
    </row>
    <row r="465" spans="10:18" ht="15.75" x14ac:dyDescent="0.25">
      <c r="J465" s="18"/>
      <c r="N465" s="18"/>
      <c r="R465" s="18"/>
    </row>
    <row r="466" spans="10:18" ht="15.75" x14ac:dyDescent="0.25">
      <c r="J466" s="18"/>
      <c r="N466" s="18"/>
      <c r="R466" s="18"/>
    </row>
    <row r="467" spans="10:18" ht="15.75" x14ac:dyDescent="0.25">
      <c r="J467" s="18"/>
      <c r="N467" s="18"/>
      <c r="R467" s="18"/>
    </row>
    <row r="468" spans="10:18" ht="15.75" x14ac:dyDescent="0.25">
      <c r="J468" s="18"/>
      <c r="N468" s="18"/>
      <c r="R468" s="18"/>
    </row>
    <row r="469" spans="10:18" ht="15.75" x14ac:dyDescent="0.25">
      <c r="J469" s="18"/>
      <c r="N469" s="18"/>
      <c r="R469" s="18"/>
    </row>
    <row r="470" spans="10:18" ht="15.75" x14ac:dyDescent="0.25">
      <c r="J470" s="18"/>
      <c r="N470" s="18"/>
      <c r="R470" s="18"/>
    </row>
    <row r="471" spans="10:18" ht="15.75" x14ac:dyDescent="0.25">
      <c r="J471" s="18"/>
      <c r="N471" s="18"/>
      <c r="R471" s="18"/>
    </row>
    <row r="472" spans="10:18" ht="15.75" x14ac:dyDescent="0.25">
      <c r="J472" s="18"/>
      <c r="N472" s="18"/>
      <c r="R472" s="18"/>
    </row>
    <row r="473" spans="10:18" ht="15.75" x14ac:dyDescent="0.25">
      <c r="J473" s="18"/>
      <c r="N473" s="18"/>
      <c r="R473" s="18"/>
    </row>
    <row r="474" spans="10:18" ht="15.75" x14ac:dyDescent="0.25">
      <c r="J474" s="18"/>
      <c r="N474" s="18"/>
      <c r="R474" s="18"/>
    </row>
    <row r="475" spans="10:18" ht="15.75" x14ac:dyDescent="0.25">
      <c r="J475" s="18"/>
      <c r="N475" s="18"/>
      <c r="R475" s="18"/>
    </row>
    <row r="476" spans="10:18" ht="15.75" x14ac:dyDescent="0.25">
      <c r="J476" s="18"/>
      <c r="N476" s="18"/>
      <c r="R476" s="18"/>
    </row>
    <row r="477" spans="10:18" ht="15.75" x14ac:dyDescent="0.25">
      <c r="J477" s="18"/>
      <c r="N477" s="18"/>
      <c r="R477" s="18"/>
    </row>
    <row r="478" spans="10:18" ht="15.75" x14ac:dyDescent="0.25">
      <c r="J478" s="18"/>
      <c r="N478" s="18"/>
      <c r="R478" s="18"/>
    </row>
    <row r="479" spans="10:18" ht="15.75" x14ac:dyDescent="0.25">
      <c r="J479" s="18"/>
      <c r="N479" s="18"/>
      <c r="R479" s="18"/>
    </row>
    <row r="480" spans="10:18" ht="15.75" x14ac:dyDescent="0.25">
      <c r="J480" s="18"/>
      <c r="N480" s="18"/>
      <c r="R480" s="18"/>
    </row>
    <row r="481" spans="10:18" ht="15.75" x14ac:dyDescent="0.25">
      <c r="J481" s="18"/>
      <c r="N481" s="18"/>
      <c r="R481" s="18"/>
    </row>
    <row r="482" spans="10:18" ht="15.75" x14ac:dyDescent="0.25">
      <c r="J482" s="18"/>
      <c r="N482" s="18"/>
      <c r="R482" s="18"/>
    </row>
    <row r="483" spans="10:18" ht="15.75" x14ac:dyDescent="0.25">
      <c r="J483" s="18"/>
      <c r="N483" s="18"/>
      <c r="R483" s="18"/>
    </row>
    <row r="484" spans="10:18" ht="15.75" x14ac:dyDescent="0.25">
      <c r="J484" s="18"/>
      <c r="N484" s="18"/>
      <c r="R484" s="18"/>
    </row>
    <row r="485" spans="10:18" ht="15.75" x14ac:dyDescent="0.25">
      <c r="J485" s="18"/>
      <c r="N485" s="18"/>
      <c r="R485" s="18"/>
    </row>
    <row r="486" spans="10:18" ht="15.75" x14ac:dyDescent="0.25">
      <c r="J486" s="18"/>
      <c r="N486" s="18"/>
      <c r="R486" s="18"/>
    </row>
    <row r="487" spans="10:18" ht="15.75" x14ac:dyDescent="0.25">
      <c r="J487" s="18"/>
      <c r="N487" s="18"/>
      <c r="R487" s="18"/>
    </row>
    <row r="488" spans="10:18" ht="15.75" x14ac:dyDescent="0.25">
      <c r="J488" s="18"/>
      <c r="N488" s="18"/>
      <c r="R488" s="18"/>
    </row>
    <row r="489" spans="10:18" ht="15.75" x14ac:dyDescent="0.25">
      <c r="J489" s="18"/>
      <c r="N489" s="18"/>
      <c r="R489" s="18"/>
    </row>
    <row r="490" spans="10:18" ht="15.75" x14ac:dyDescent="0.25">
      <c r="J490" s="18"/>
      <c r="N490" s="18"/>
      <c r="R490" s="18"/>
    </row>
    <row r="491" spans="10:18" ht="15.75" x14ac:dyDescent="0.25">
      <c r="J491" s="18"/>
      <c r="N491" s="18"/>
      <c r="R491" s="18"/>
    </row>
    <row r="492" spans="10:18" ht="15.75" x14ac:dyDescent="0.25">
      <c r="J492" s="18"/>
      <c r="N492" s="18"/>
      <c r="R492" s="18"/>
    </row>
    <row r="493" spans="10:18" ht="15.75" x14ac:dyDescent="0.25">
      <c r="J493" s="18"/>
      <c r="N493" s="18"/>
      <c r="R493" s="18"/>
    </row>
    <row r="494" spans="10:18" ht="15.75" x14ac:dyDescent="0.25">
      <c r="J494" s="18"/>
      <c r="N494" s="18"/>
      <c r="R494" s="18"/>
    </row>
    <row r="495" spans="10:18" ht="15.75" x14ac:dyDescent="0.25">
      <c r="J495" s="18"/>
      <c r="N495" s="18"/>
      <c r="R495" s="18"/>
    </row>
    <row r="496" spans="10:18" ht="15.75" x14ac:dyDescent="0.25">
      <c r="J496" s="18"/>
      <c r="N496" s="18"/>
      <c r="R496" s="18"/>
    </row>
    <row r="497" spans="10:18" ht="15.75" x14ac:dyDescent="0.25">
      <c r="J497" s="18"/>
      <c r="N497" s="18"/>
      <c r="R497" s="18"/>
    </row>
    <row r="498" spans="10:18" ht="15.75" x14ac:dyDescent="0.25">
      <c r="J498" s="18"/>
      <c r="N498" s="18"/>
      <c r="R498" s="18"/>
    </row>
    <row r="499" spans="10:18" ht="15.75" x14ac:dyDescent="0.25">
      <c r="J499" s="18"/>
      <c r="N499" s="18"/>
      <c r="R499" s="18"/>
    </row>
    <row r="500" spans="10:18" ht="15.75" x14ac:dyDescent="0.25">
      <c r="J500" s="18"/>
      <c r="N500" s="18"/>
      <c r="R500" s="18"/>
    </row>
    <row r="501" spans="10:18" ht="15.75" x14ac:dyDescent="0.25">
      <c r="J501" s="18"/>
      <c r="N501" s="18"/>
      <c r="R501" s="18"/>
    </row>
    <row r="502" spans="10:18" ht="15.75" x14ac:dyDescent="0.25">
      <c r="J502" s="18"/>
      <c r="N502" s="18"/>
      <c r="R502" s="18"/>
    </row>
    <row r="503" spans="10:18" ht="15.75" x14ac:dyDescent="0.25">
      <c r="J503" s="18"/>
      <c r="N503" s="18"/>
      <c r="R503" s="18"/>
    </row>
    <row r="504" spans="10:18" ht="15.75" x14ac:dyDescent="0.25">
      <c r="J504" s="18"/>
      <c r="N504" s="18"/>
      <c r="R504" s="18"/>
    </row>
    <row r="505" spans="10:18" ht="15.75" x14ac:dyDescent="0.25">
      <c r="J505" s="18"/>
      <c r="N505" s="18"/>
      <c r="R505" s="18"/>
    </row>
    <row r="506" spans="10:18" ht="15.75" x14ac:dyDescent="0.25">
      <c r="J506" s="18"/>
      <c r="N506" s="18"/>
      <c r="R506" s="18"/>
    </row>
    <row r="507" spans="10:18" ht="15.75" x14ac:dyDescent="0.25">
      <c r="J507" s="18"/>
      <c r="N507" s="18"/>
      <c r="R507" s="18"/>
    </row>
    <row r="508" spans="10:18" ht="15.75" x14ac:dyDescent="0.25">
      <c r="J508" s="18"/>
      <c r="N508" s="18"/>
      <c r="R508" s="18"/>
    </row>
    <row r="509" spans="10:18" ht="15.75" x14ac:dyDescent="0.25">
      <c r="J509" s="18"/>
      <c r="N509" s="18"/>
      <c r="R509" s="18"/>
    </row>
    <row r="510" spans="10:18" ht="15.75" x14ac:dyDescent="0.25">
      <c r="J510" s="18"/>
      <c r="N510" s="18"/>
      <c r="R510" s="18"/>
    </row>
    <row r="511" spans="10:18" ht="15.75" x14ac:dyDescent="0.25">
      <c r="J511" s="18"/>
      <c r="N511" s="18"/>
      <c r="R511" s="18"/>
    </row>
    <row r="512" spans="10:18" ht="15.75" x14ac:dyDescent="0.25">
      <c r="J512" s="18"/>
      <c r="N512" s="18"/>
      <c r="R512" s="18"/>
    </row>
    <row r="513" spans="10:18" ht="15.75" x14ac:dyDescent="0.25">
      <c r="J513" s="18"/>
      <c r="N513" s="18"/>
      <c r="R513" s="18"/>
    </row>
    <row r="514" spans="10:18" ht="15.75" x14ac:dyDescent="0.25">
      <c r="J514" s="18"/>
      <c r="N514" s="18"/>
      <c r="R514" s="18"/>
    </row>
    <row r="515" spans="10:18" ht="15.75" x14ac:dyDescent="0.25">
      <c r="J515" s="18"/>
      <c r="N515" s="18"/>
      <c r="R515" s="18"/>
    </row>
    <row r="516" spans="10:18" ht="15.75" x14ac:dyDescent="0.25">
      <c r="J516" s="18"/>
      <c r="N516" s="18"/>
      <c r="R516" s="18"/>
    </row>
    <row r="517" spans="10:18" ht="15.75" x14ac:dyDescent="0.25">
      <c r="J517" s="18"/>
      <c r="N517" s="18"/>
      <c r="R517" s="18"/>
    </row>
    <row r="518" spans="10:18" ht="15.75" x14ac:dyDescent="0.25">
      <c r="J518" s="18"/>
      <c r="N518" s="18"/>
      <c r="R518" s="18"/>
    </row>
    <row r="519" spans="10:18" ht="15.75" x14ac:dyDescent="0.25">
      <c r="J519" s="18"/>
      <c r="N519" s="18"/>
      <c r="R519" s="18"/>
    </row>
    <row r="520" spans="10:18" ht="15.75" x14ac:dyDescent="0.25">
      <c r="J520" s="18"/>
      <c r="N520" s="18"/>
      <c r="R520" s="18"/>
    </row>
    <row r="521" spans="10:18" ht="15.75" x14ac:dyDescent="0.25">
      <c r="J521" s="18"/>
      <c r="N521" s="18"/>
      <c r="R521" s="18"/>
    </row>
    <row r="522" spans="10:18" ht="15.75" x14ac:dyDescent="0.25">
      <c r="J522" s="18"/>
      <c r="N522" s="18"/>
      <c r="R522" s="18"/>
    </row>
    <row r="523" spans="10:18" ht="15.75" x14ac:dyDescent="0.25">
      <c r="J523" s="18"/>
      <c r="N523" s="18"/>
      <c r="R523" s="18"/>
    </row>
    <row r="524" spans="10:18" ht="15.75" x14ac:dyDescent="0.25">
      <c r="J524" s="18"/>
      <c r="N524" s="18"/>
      <c r="R524" s="18"/>
    </row>
    <row r="525" spans="10:18" ht="15.75" x14ac:dyDescent="0.25">
      <c r="J525" s="18"/>
      <c r="N525" s="18"/>
      <c r="R525" s="18"/>
    </row>
    <row r="526" spans="10:18" ht="15.75" x14ac:dyDescent="0.25">
      <c r="J526" s="18"/>
      <c r="N526" s="18"/>
      <c r="R526" s="18"/>
    </row>
    <row r="527" spans="10:18" ht="15.75" x14ac:dyDescent="0.25">
      <c r="J527" s="18"/>
      <c r="N527" s="18"/>
      <c r="R527" s="18"/>
    </row>
    <row r="528" spans="10:18" ht="15.75" x14ac:dyDescent="0.25">
      <c r="J528" s="18"/>
      <c r="N528" s="18"/>
      <c r="R528" s="18"/>
    </row>
    <row r="529" spans="10:18" ht="15.75" x14ac:dyDescent="0.25">
      <c r="J529" s="18"/>
      <c r="N529" s="18"/>
      <c r="R529" s="18"/>
    </row>
    <row r="530" spans="10:18" ht="15.75" x14ac:dyDescent="0.25">
      <c r="J530" s="18"/>
      <c r="N530" s="18"/>
      <c r="R530" s="18"/>
    </row>
    <row r="531" spans="10:18" ht="15.75" x14ac:dyDescent="0.25">
      <c r="J531" s="18"/>
      <c r="N531" s="18"/>
      <c r="R531" s="18"/>
    </row>
    <row r="532" spans="10:18" ht="15.75" x14ac:dyDescent="0.25">
      <c r="J532" s="18"/>
      <c r="N532" s="18"/>
      <c r="R532" s="18"/>
    </row>
    <row r="533" spans="10:18" ht="15.75" x14ac:dyDescent="0.25">
      <c r="J533" s="18"/>
      <c r="N533" s="18"/>
      <c r="R533" s="18"/>
    </row>
    <row r="534" spans="10:18" ht="15.75" x14ac:dyDescent="0.25">
      <c r="J534" s="18"/>
      <c r="N534" s="18"/>
      <c r="R534" s="18"/>
    </row>
    <row r="535" spans="10:18" ht="15.75" x14ac:dyDescent="0.25">
      <c r="J535" s="18"/>
      <c r="N535" s="18"/>
      <c r="R535" s="18"/>
    </row>
    <row r="536" spans="10:18" ht="15.75" x14ac:dyDescent="0.25">
      <c r="J536" s="18"/>
      <c r="N536" s="18"/>
      <c r="R536" s="18"/>
    </row>
    <row r="537" spans="10:18" ht="15.75" x14ac:dyDescent="0.25">
      <c r="J537" s="18"/>
      <c r="N537" s="18"/>
      <c r="R537" s="18"/>
    </row>
    <row r="538" spans="10:18" ht="15.75" x14ac:dyDescent="0.25">
      <c r="J538" s="18"/>
      <c r="N538" s="18"/>
      <c r="R538" s="18"/>
    </row>
    <row r="539" spans="10:18" ht="15.75" x14ac:dyDescent="0.25">
      <c r="J539" s="18"/>
      <c r="N539" s="18"/>
      <c r="R539" s="18"/>
    </row>
    <row r="540" spans="10:18" ht="15.75" x14ac:dyDescent="0.25">
      <c r="J540" s="18"/>
      <c r="N540" s="18"/>
      <c r="R540" s="18"/>
    </row>
    <row r="541" spans="10:18" ht="15.75" x14ac:dyDescent="0.25">
      <c r="J541" s="18"/>
      <c r="N541" s="18"/>
      <c r="R541" s="18"/>
    </row>
    <row r="542" spans="10:18" ht="15.75" x14ac:dyDescent="0.25">
      <c r="J542" s="18"/>
      <c r="N542" s="18"/>
      <c r="R542" s="18"/>
    </row>
    <row r="543" spans="10:18" ht="15.75" x14ac:dyDescent="0.25">
      <c r="J543" s="18"/>
      <c r="N543" s="18"/>
      <c r="R543" s="18"/>
    </row>
    <row r="544" spans="10:18" ht="15.75" x14ac:dyDescent="0.25">
      <c r="J544" s="18"/>
      <c r="N544" s="18"/>
      <c r="R544" s="18"/>
    </row>
    <row r="545" spans="10:18" ht="15.75" x14ac:dyDescent="0.25">
      <c r="J545" s="18"/>
      <c r="N545" s="18"/>
      <c r="R545" s="18"/>
    </row>
    <row r="546" spans="10:18" ht="15.75" x14ac:dyDescent="0.25">
      <c r="J546" s="18"/>
      <c r="N546" s="18"/>
      <c r="R546" s="18"/>
    </row>
    <row r="547" spans="10:18" ht="15.75" x14ac:dyDescent="0.25">
      <c r="J547" s="18"/>
      <c r="N547" s="18"/>
      <c r="R547" s="18"/>
    </row>
    <row r="548" spans="10:18" ht="15.75" x14ac:dyDescent="0.25">
      <c r="J548" s="18"/>
      <c r="N548" s="18"/>
      <c r="R548" s="18"/>
    </row>
    <row r="549" spans="10:18" ht="15.75" x14ac:dyDescent="0.25">
      <c r="J549" s="18"/>
      <c r="N549" s="18"/>
      <c r="R549" s="18"/>
    </row>
    <row r="550" spans="10:18" ht="15.75" x14ac:dyDescent="0.25">
      <c r="J550" s="18"/>
      <c r="N550" s="18"/>
      <c r="R550" s="18"/>
    </row>
    <row r="551" spans="10:18" ht="15.75" x14ac:dyDescent="0.25">
      <c r="J551" s="18"/>
      <c r="N551" s="18"/>
      <c r="R551" s="18"/>
    </row>
    <row r="552" spans="10:18" ht="15.75" x14ac:dyDescent="0.25">
      <c r="J552" s="18"/>
      <c r="N552" s="18"/>
      <c r="R552" s="18"/>
    </row>
    <row r="553" spans="10:18" ht="15.75" x14ac:dyDescent="0.25">
      <c r="J553" s="18"/>
      <c r="N553" s="18"/>
      <c r="R553" s="18"/>
    </row>
    <row r="554" spans="10:18" ht="15.75" x14ac:dyDescent="0.25">
      <c r="J554" s="18"/>
      <c r="N554" s="18"/>
      <c r="R554" s="18"/>
    </row>
    <row r="555" spans="10:18" ht="15.75" x14ac:dyDescent="0.25">
      <c r="J555" s="18"/>
      <c r="N555" s="18"/>
      <c r="R555" s="18"/>
    </row>
    <row r="556" spans="10:18" ht="15.75" x14ac:dyDescent="0.25">
      <c r="J556" s="18"/>
      <c r="N556" s="18"/>
      <c r="R556" s="18"/>
    </row>
    <row r="557" spans="10:18" ht="15.75" x14ac:dyDescent="0.25">
      <c r="J557" s="18"/>
      <c r="N557" s="18"/>
      <c r="R557" s="18"/>
    </row>
    <row r="558" spans="10:18" ht="15.75" x14ac:dyDescent="0.25">
      <c r="J558" s="18"/>
      <c r="N558" s="18"/>
      <c r="R558" s="18"/>
    </row>
    <row r="559" spans="10:18" ht="15.75" x14ac:dyDescent="0.25">
      <c r="J559" s="18"/>
      <c r="N559" s="18"/>
      <c r="R559" s="18"/>
    </row>
    <row r="560" spans="10:18" ht="15.75" x14ac:dyDescent="0.25">
      <c r="J560" s="18"/>
      <c r="N560" s="18"/>
      <c r="R560" s="18"/>
    </row>
    <row r="561" spans="10:18" ht="15.75" x14ac:dyDescent="0.25">
      <c r="J561" s="18"/>
      <c r="N561" s="18"/>
      <c r="R561" s="18"/>
    </row>
    <row r="562" spans="10:18" ht="15.75" x14ac:dyDescent="0.25">
      <c r="J562" s="18"/>
      <c r="N562" s="18"/>
      <c r="R562" s="18"/>
    </row>
    <row r="563" spans="10:18" ht="15.75" x14ac:dyDescent="0.25">
      <c r="J563" s="18"/>
      <c r="N563" s="18"/>
      <c r="R563" s="18"/>
    </row>
    <row r="564" spans="10:18" ht="15.75" x14ac:dyDescent="0.25">
      <c r="J564" s="18"/>
      <c r="N564" s="18"/>
      <c r="R564" s="18"/>
    </row>
    <row r="565" spans="10:18" ht="15.75" x14ac:dyDescent="0.25">
      <c r="J565" s="18"/>
      <c r="N565" s="18"/>
      <c r="R565" s="18"/>
    </row>
    <row r="566" spans="10:18" ht="15.75" x14ac:dyDescent="0.25">
      <c r="J566" s="18"/>
      <c r="N566" s="18"/>
      <c r="R566" s="18"/>
    </row>
    <row r="567" spans="10:18" ht="15.75" x14ac:dyDescent="0.25">
      <c r="J567" s="18"/>
      <c r="N567" s="18"/>
      <c r="R567" s="18"/>
    </row>
    <row r="568" spans="10:18" ht="15.75" x14ac:dyDescent="0.25">
      <c r="J568" s="18"/>
      <c r="N568" s="18"/>
      <c r="R568" s="18"/>
    </row>
    <row r="569" spans="10:18" ht="15.75" x14ac:dyDescent="0.25">
      <c r="J569" s="18"/>
      <c r="N569" s="18"/>
      <c r="R569" s="18"/>
    </row>
    <row r="570" spans="10:18" ht="15.75" x14ac:dyDescent="0.25">
      <c r="J570" s="18"/>
      <c r="N570" s="18"/>
      <c r="R570" s="18"/>
    </row>
    <row r="571" spans="10:18" ht="15.75" x14ac:dyDescent="0.25">
      <c r="J571" s="18"/>
      <c r="N571" s="18"/>
      <c r="R571" s="18"/>
    </row>
    <row r="572" spans="10:18" ht="15.75" x14ac:dyDescent="0.25">
      <c r="J572" s="18"/>
      <c r="N572" s="18"/>
      <c r="R572" s="18"/>
    </row>
    <row r="573" spans="10:18" ht="15.75" x14ac:dyDescent="0.25">
      <c r="J573" s="18"/>
      <c r="N573" s="18"/>
      <c r="R573" s="18"/>
    </row>
    <row r="574" spans="10:18" ht="15.75" x14ac:dyDescent="0.25">
      <c r="J574" s="18"/>
      <c r="N574" s="18"/>
      <c r="R574" s="18"/>
    </row>
    <row r="575" spans="10:18" ht="15.75" x14ac:dyDescent="0.25">
      <c r="J575" s="18"/>
      <c r="N575" s="18"/>
      <c r="R575" s="18"/>
    </row>
    <row r="576" spans="10:18" ht="15.75" x14ac:dyDescent="0.25">
      <c r="J576" s="18"/>
      <c r="N576" s="18"/>
      <c r="R576" s="18"/>
    </row>
    <row r="577" spans="10:18" ht="15.75" x14ac:dyDescent="0.25">
      <c r="J577" s="18"/>
      <c r="N577" s="18"/>
      <c r="R577" s="18"/>
    </row>
    <row r="578" spans="10:18" ht="15.75" x14ac:dyDescent="0.25">
      <c r="J578" s="18"/>
      <c r="N578" s="18"/>
      <c r="R578" s="18"/>
    </row>
    <row r="579" spans="10:18" ht="15.75" x14ac:dyDescent="0.25">
      <c r="J579" s="18"/>
      <c r="N579" s="18"/>
      <c r="R579" s="18"/>
    </row>
    <row r="580" spans="10:18" ht="15.75" x14ac:dyDescent="0.25">
      <c r="J580" s="18"/>
      <c r="N580" s="18"/>
      <c r="R580" s="18"/>
    </row>
    <row r="581" spans="10:18" ht="15.75" x14ac:dyDescent="0.25">
      <c r="J581" s="18"/>
      <c r="N581" s="18"/>
      <c r="R581" s="18"/>
    </row>
    <row r="582" spans="10:18" ht="15.75" x14ac:dyDescent="0.25">
      <c r="J582" s="18"/>
      <c r="N582" s="18"/>
      <c r="R582" s="18"/>
    </row>
    <row r="583" spans="10:18" ht="15.75" x14ac:dyDescent="0.25">
      <c r="J583" s="18"/>
      <c r="N583" s="18"/>
      <c r="R583" s="18"/>
    </row>
    <row r="584" spans="10:18" ht="15.75" x14ac:dyDescent="0.25">
      <c r="J584" s="18"/>
      <c r="N584" s="18"/>
      <c r="R584" s="18"/>
    </row>
    <row r="585" spans="10:18" ht="15.75" x14ac:dyDescent="0.25">
      <c r="J585" s="18"/>
      <c r="N585" s="18"/>
      <c r="R585" s="18"/>
    </row>
    <row r="586" spans="10:18" ht="15.75" x14ac:dyDescent="0.25">
      <c r="J586" s="18"/>
      <c r="N586" s="18"/>
      <c r="R586" s="18"/>
    </row>
    <row r="587" spans="10:18" ht="15.75" x14ac:dyDescent="0.25">
      <c r="J587" s="18"/>
      <c r="N587" s="18"/>
      <c r="R587" s="18"/>
    </row>
    <row r="588" spans="10:18" ht="15.75" x14ac:dyDescent="0.25">
      <c r="J588" s="18"/>
      <c r="N588" s="18"/>
      <c r="R588" s="18"/>
    </row>
    <row r="589" spans="10:18" ht="15.75" x14ac:dyDescent="0.25">
      <c r="J589" s="18"/>
      <c r="N589" s="18"/>
      <c r="R589" s="18"/>
    </row>
    <row r="590" spans="10:18" ht="15.75" x14ac:dyDescent="0.25">
      <c r="J590" s="18"/>
      <c r="N590" s="18"/>
      <c r="R590" s="18"/>
    </row>
    <row r="591" spans="10:18" ht="15.75" x14ac:dyDescent="0.25">
      <c r="J591" s="18"/>
      <c r="N591" s="18"/>
      <c r="R591" s="18"/>
    </row>
    <row r="592" spans="10:18" ht="15.75" x14ac:dyDescent="0.25">
      <c r="J592" s="18"/>
      <c r="N592" s="18"/>
      <c r="R592" s="18"/>
    </row>
    <row r="593" spans="10:18" ht="15.75" x14ac:dyDescent="0.25">
      <c r="J593" s="18"/>
      <c r="N593" s="18"/>
      <c r="R593" s="18"/>
    </row>
    <row r="594" spans="10:18" ht="15.75" x14ac:dyDescent="0.25">
      <c r="J594" s="18"/>
      <c r="N594" s="18"/>
      <c r="R594" s="18"/>
    </row>
    <row r="595" spans="10:18" ht="15.75" x14ac:dyDescent="0.25">
      <c r="J595" s="18"/>
      <c r="N595" s="18"/>
      <c r="R595" s="18"/>
    </row>
    <row r="596" spans="10:18" ht="15.75" x14ac:dyDescent="0.25">
      <c r="J596" s="18"/>
      <c r="N596" s="18"/>
      <c r="R596" s="18"/>
    </row>
    <row r="597" spans="10:18" ht="15.75" x14ac:dyDescent="0.25">
      <c r="J597" s="18"/>
      <c r="N597" s="18"/>
      <c r="R597" s="18"/>
    </row>
    <row r="598" spans="10:18" ht="15.75" x14ac:dyDescent="0.25">
      <c r="J598" s="18"/>
      <c r="N598" s="18"/>
      <c r="R598" s="18"/>
    </row>
    <row r="599" spans="10:18" ht="15.75" x14ac:dyDescent="0.25">
      <c r="J599" s="18"/>
      <c r="N599" s="18"/>
      <c r="R599" s="18"/>
    </row>
    <row r="600" spans="10:18" ht="15.75" x14ac:dyDescent="0.25">
      <c r="J600" s="18"/>
      <c r="N600" s="18"/>
      <c r="R600" s="18"/>
    </row>
    <row r="601" spans="10:18" ht="15.75" x14ac:dyDescent="0.25">
      <c r="J601" s="18"/>
      <c r="N601" s="18"/>
      <c r="R601" s="18"/>
    </row>
    <row r="602" spans="10:18" ht="15.75" x14ac:dyDescent="0.25">
      <c r="J602" s="18"/>
      <c r="N602" s="18"/>
      <c r="R602" s="18"/>
    </row>
    <row r="603" spans="10:18" ht="15.75" x14ac:dyDescent="0.25">
      <c r="J603" s="18"/>
      <c r="N603" s="18"/>
      <c r="R603" s="18"/>
    </row>
    <row r="604" spans="10:18" ht="15.75" x14ac:dyDescent="0.25">
      <c r="J604" s="18"/>
      <c r="N604" s="18"/>
      <c r="R604" s="18"/>
    </row>
    <row r="605" spans="10:18" ht="15.75" x14ac:dyDescent="0.25">
      <c r="J605" s="18"/>
      <c r="N605" s="18"/>
      <c r="R605" s="18"/>
    </row>
    <row r="606" spans="10:18" ht="15.75" x14ac:dyDescent="0.25">
      <c r="J606" s="18"/>
      <c r="N606" s="18"/>
      <c r="R606" s="18"/>
    </row>
    <row r="607" spans="10:18" ht="15.75" x14ac:dyDescent="0.25">
      <c r="J607" s="18"/>
      <c r="N607" s="18"/>
      <c r="R607" s="18"/>
    </row>
    <row r="608" spans="10:18" ht="15.75" x14ac:dyDescent="0.25">
      <c r="J608" s="18"/>
      <c r="N608" s="18"/>
      <c r="R608" s="18"/>
    </row>
    <row r="609" spans="10:18" ht="15.75" x14ac:dyDescent="0.25">
      <c r="J609" s="18"/>
      <c r="N609" s="18"/>
      <c r="R609" s="18"/>
    </row>
    <row r="610" spans="10:18" ht="15.75" x14ac:dyDescent="0.25">
      <c r="J610" s="18"/>
      <c r="N610" s="18"/>
      <c r="R610" s="18"/>
    </row>
    <row r="611" spans="10:18" ht="15.75" x14ac:dyDescent="0.25">
      <c r="J611" s="18"/>
      <c r="N611" s="18"/>
      <c r="R611" s="18"/>
    </row>
    <row r="612" spans="10:18" ht="15.75" x14ac:dyDescent="0.25">
      <c r="J612" s="18"/>
      <c r="N612" s="18"/>
      <c r="R612" s="18"/>
    </row>
    <row r="613" spans="10:18" ht="15.75" x14ac:dyDescent="0.25">
      <c r="J613" s="18"/>
      <c r="N613" s="18"/>
      <c r="R613" s="18"/>
    </row>
    <row r="614" spans="10:18" ht="15.75" x14ac:dyDescent="0.25">
      <c r="J614" s="18"/>
      <c r="N614" s="18"/>
      <c r="R614" s="18"/>
    </row>
    <row r="615" spans="10:18" ht="15.75" x14ac:dyDescent="0.25">
      <c r="J615" s="18"/>
      <c r="N615" s="18"/>
      <c r="R615" s="18"/>
    </row>
    <row r="616" spans="10:18" ht="15.75" x14ac:dyDescent="0.25">
      <c r="J616" s="18"/>
      <c r="N616" s="18"/>
      <c r="R616" s="18"/>
    </row>
    <row r="617" spans="10:18" ht="15.75" x14ac:dyDescent="0.25">
      <c r="J617" s="18"/>
      <c r="N617" s="18"/>
      <c r="R617" s="18"/>
    </row>
    <row r="618" spans="10:18" ht="15.75" x14ac:dyDescent="0.25">
      <c r="J618" s="18"/>
      <c r="N618" s="18"/>
      <c r="R618" s="18"/>
    </row>
    <row r="619" spans="10:18" ht="15.75" x14ac:dyDescent="0.25">
      <c r="J619" s="18"/>
      <c r="N619" s="18"/>
      <c r="R619" s="18"/>
    </row>
    <row r="620" spans="10:18" ht="15.75" x14ac:dyDescent="0.25">
      <c r="J620" s="18"/>
      <c r="N620" s="18"/>
      <c r="R620" s="18"/>
    </row>
    <row r="621" spans="10:18" ht="15.75" x14ac:dyDescent="0.25">
      <c r="J621" s="18"/>
      <c r="N621" s="18"/>
      <c r="R621" s="18"/>
    </row>
    <row r="622" spans="10:18" ht="15.75" x14ac:dyDescent="0.25">
      <c r="J622" s="18"/>
      <c r="N622" s="18"/>
      <c r="R622" s="18"/>
    </row>
    <row r="623" spans="10:18" ht="15.75" x14ac:dyDescent="0.25">
      <c r="J623" s="18"/>
      <c r="N623" s="18"/>
      <c r="R623" s="18"/>
    </row>
    <row r="624" spans="10:18" ht="15.75" x14ac:dyDescent="0.25">
      <c r="J624" s="18"/>
      <c r="N624" s="18"/>
      <c r="R624" s="18"/>
    </row>
    <row r="625" spans="10:18" ht="15.75" x14ac:dyDescent="0.25">
      <c r="J625" s="18"/>
      <c r="N625" s="18"/>
      <c r="R625" s="18"/>
    </row>
    <row r="626" spans="10:18" ht="15.75" x14ac:dyDescent="0.25">
      <c r="J626" s="18"/>
      <c r="N626" s="18"/>
      <c r="R626" s="18"/>
    </row>
    <row r="627" spans="10:18" ht="15.75" x14ac:dyDescent="0.25">
      <c r="J627" s="18"/>
      <c r="N627" s="18"/>
      <c r="R627" s="18"/>
    </row>
    <row r="628" spans="10:18" ht="15.75" x14ac:dyDescent="0.25">
      <c r="J628" s="18"/>
      <c r="N628" s="18"/>
      <c r="R628" s="18"/>
    </row>
    <row r="629" spans="10:18" ht="15.75" x14ac:dyDescent="0.25">
      <c r="J629" s="18"/>
      <c r="N629" s="18"/>
      <c r="R629" s="18"/>
    </row>
    <row r="630" spans="10:18" ht="15.75" x14ac:dyDescent="0.25">
      <c r="J630" s="18"/>
      <c r="N630" s="18"/>
      <c r="R630" s="18"/>
    </row>
    <row r="631" spans="10:18" ht="15.75" x14ac:dyDescent="0.25">
      <c r="J631" s="18"/>
      <c r="N631" s="18"/>
      <c r="R631" s="18"/>
    </row>
    <row r="632" spans="10:18" ht="15.75" x14ac:dyDescent="0.25">
      <c r="J632" s="18"/>
      <c r="N632" s="18"/>
      <c r="R632" s="18"/>
    </row>
    <row r="633" spans="10:18" ht="15.75" x14ac:dyDescent="0.25">
      <c r="J633" s="18"/>
      <c r="N633" s="18"/>
      <c r="R633" s="18"/>
    </row>
    <row r="634" spans="10:18" ht="15.75" x14ac:dyDescent="0.25">
      <c r="J634" s="18"/>
      <c r="N634" s="18"/>
      <c r="R634" s="18"/>
    </row>
    <row r="635" spans="10:18" ht="15.75" x14ac:dyDescent="0.25">
      <c r="J635" s="18"/>
      <c r="N635" s="18"/>
      <c r="R635" s="18"/>
    </row>
    <row r="636" spans="10:18" ht="15.75" x14ac:dyDescent="0.25">
      <c r="J636" s="18"/>
      <c r="N636" s="18"/>
      <c r="R636" s="18"/>
    </row>
    <row r="637" spans="10:18" ht="15.75" x14ac:dyDescent="0.25">
      <c r="J637" s="18"/>
      <c r="N637" s="18"/>
      <c r="R637" s="18"/>
    </row>
    <row r="638" spans="10:18" ht="15.75" x14ac:dyDescent="0.25">
      <c r="J638" s="18"/>
      <c r="N638" s="18"/>
      <c r="R638" s="18"/>
    </row>
    <row r="639" spans="10:18" ht="15.75" x14ac:dyDescent="0.25">
      <c r="J639" s="18"/>
      <c r="N639" s="18"/>
      <c r="R639" s="18"/>
    </row>
    <row r="640" spans="10:18" ht="15.75" x14ac:dyDescent="0.25">
      <c r="J640" s="18"/>
      <c r="N640" s="18"/>
      <c r="R640" s="18"/>
    </row>
    <row r="641" spans="10:18" ht="15.75" x14ac:dyDescent="0.25">
      <c r="J641" s="18"/>
      <c r="N641" s="18"/>
      <c r="R641" s="18"/>
    </row>
    <row r="642" spans="10:18" ht="15.75" x14ac:dyDescent="0.25">
      <c r="J642" s="18"/>
      <c r="N642" s="18"/>
      <c r="R642" s="18"/>
    </row>
    <row r="643" spans="10:18" ht="15.75" x14ac:dyDescent="0.25">
      <c r="J643" s="18"/>
      <c r="N643" s="18"/>
      <c r="R643" s="18"/>
    </row>
    <row r="644" spans="10:18" ht="15.75" x14ac:dyDescent="0.25">
      <c r="J644" s="18"/>
      <c r="N644" s="18"/>
      <c r="R644" s="18"/>
    </row>
    <row r="645" spans="10:18" ht="15.75" x14ac:dyDescent="0.25">
      <c r="J645" s="18"/>
      <c r="N645" s="18"/>
      <c r="R645" s="18"/>
    </row>
    <row r="646" spans="10:18" ht="15.75" x14ac:dyDescent="0.25">
      <c r="J646" s="18"/>
      <c r="N646" s="18"/>
      <c r="R646" s="18"/>
    </row>
    <row r="647" spans="10:18" ht="15.75" x14ac:dyDescent="0.25">
      <c r="J647" s="18"/>
      <c r="N647" s="18"/>
      <c r="R647" s="18"/>
    </row>
    <row r="648" spans="10:18" ht="15.75" x14ac:dyDescent="0.25">
      <c r="J648" s="18"/>
      <c r="N648" s="18"/>
      <c r="R648" s="18"/>
    </row>
    <row r="649" spans="10:18" ht="15.75" x14ac:dyDescent="0.25">
      <c r="J649" s="18"/>
      <c r="N649" s="18"/>
      <c r="R649" s="18"/>
    </row>
    <row r="650" spans="10:18" ht="15.75" x14ac:dyDescent="0.25">
      <c r="J650" s="18"/>
      <c r="N650" s="18"/>
      <c r="R650" s="18"/>
    </row>
    <row r="651" spans="10:18" ht="15.75" x14ac:dyDescent="0.25">
      <c r="J651" s="18"/>
      <c r="N651" s="18"/>
      <c r="R651" s="18"/>
    </row>
    <row r="652" spans="10:18" ht="15.75" x14ac:dyDescent="0.25">
      <c r="J652" s="18"/>
      <c r="N652" s="18"/>
      <c r="R652" s="18"/>
    </row>
    <row r="653" spans="10:18" ht="15.75" x14ac:dyDescent="0.25">
      <c r="J653" s="18"/>
      <c r="N653" s="18"/>
      <c r="R653" s="18"/>
    </row>
    <row r="654" spans="10:18" ht="15.75" x14ac:dyDescent="0.25">
      <c r="J654" s="18"/>
      <c r="N654" s="18"/>
      <c r="R654" s="18"/>
    </row>
    <row r="655" spans="10:18" ht="15.75" x14ac:dyDescent="0.25">
      <c r="J655" s="18"/>
      <c r="N655" s="18"/>
      <c r="R655" s="18"/>
    </row>
    <row r="656" spans="10:18" ht="15.75" x14ac:dyDescent="0.25">
      <c r="J656" s="18"/>
      <c r="N656" s="18"/>
      <c r="R656" s="18"/>
    </row>
    <row r="657" spans="10:18" ht="15.75" x14ac:dyDescent="0.25">
      <c r="J657" s="18"/>
      <c r="N657" s="18"/>
      <c r="R657" s="18"/>
    </row>
    <row r="658" spans="10:18" ht="15.75" x14ac:dyDescent="0.25">
      <c r="J658" s="18"/>
      <c r="N658" s="18"/>
      <c r="R658" s="18"/>
    </row>
    <row r="659" spans="10:18" ht="15.75" x14ac:dyDescent="0.25">
      <c r="J659" s="18"/>
      <c r="N659" s="18"/>
      <c r="R659" s="18"/>
    </row>
    <row r="660" spans="10:18" ht="15.75" x14ac:dyDescent="0.25">
      <c r="J660" s="18"/>
      <c r="N660" s="18"/>
      <c r="R660" s="18"/>
    </row>
    <row r="661" spans="10:18" ht="15.75" x14ac:dyDescent="0.25">
      <c r="J661" s="18"/>
      <c r="N661" s="18"/>
      <c r="R661" s="18"/>
    </row>
    <row r="662" spans="10:18" ht="15.75" x14ac:dyDescent="0.25">
      <c r="J662" s="18"/>
      <c r="N662" s="18"/>
      <c r="R662" s="18"/>
    </row>
    <row r="663" spans="10:18" ht="15.75" x14ac:dyDescent="0.25">
      <c r="J663" s="18"/>
      <c r="N663" s="18"/>
      <c r="R663" s="18"/>
    </row>
    <row r="664" spans="10:18" ht="15.75" x14ac:dyDescent="0.25">
      <c r="J664" s="18"/>
      <c r="N664" s="18"/>
      <c r="R664" s="18"/>
    </row>
    <row r="665" spans="10:18" ht="15.75" x14ac:dyDescent="0.25">
      <c r="J665" s="18"/>
      <c r="N665" s="18"/>
      <c r="R665" s="18"/>
    </row>
    <row r="666" spans="10:18" ht="15.75" x14ac:dyDescent="0.25">
      <c r="J666" s="18"/>
      <c r="N666" s="18"/>
      <c r="R666" s="18"/>
    </row>
    <row r="667" spans="10:18" ht="15.75" x14ac:dyDescent="0.25">
      <c r="J667" s="18"/>
      <c r="N667" s="18"/>
      <c r="R667" s="18"/>
    </row>
    <row r="668" spans="10:18" ht="15.75" x14ac:dyDescent="0.25">
      <c r="J668" s="18"/>
      <c r="N668" s="18"/>
      <c r="R668" s="18"/>
    </row>
    <row r="669" spans="10:18" ht="15.75" x14ac:dyDescent="0.25">
      <c r="J669" s="18"/>
      <c r="N669" s="18"/>
      <c r="R669" s="18"/>
    </row>
    <row r="670" spans="10:18" ht="15.75" x14ac:dyDescent="0.25">
      <c r="J670" s="18"/>
      <c r="N670" s="18"/>
      <c r="R670" s="18"/>
    </row>
    <row r="671" spans="10:18" ht="15.75" x14ac:dyDescent="0.25">
      <c r="J671" s="18"/>
      <c r="N671" s="18"/>
      <c r="R671" s="18"/>
    </row>
    <row r="672" spans="10:18" ht="15.75" x14ac:dyDescent="0.25">
      <c r="J672" s="18"/>
      <c r="N672" s="18"/>
      <c r="R672" s="18"/>
    </row>
    <row r="673" spans="10:18" ht="15.75" x14ac:dyDescent="0.25">
      <c r="J673" s="18"/>
      <c r="N673" s="18"/>
      <c r="R673" s="18"/>
    </row>
    <row r="674" spans="10:18" ht="15.75" x14ac:dyDescent="0.25">
      <c r="J674" s="18"/>
      <c r="N674" s="18"/>
      <c r="R674" s="18"/>
    </row>
    <row r="675" spans="10:18" ht="15.75" x14ac:dyDescent="0.25">
      <c r="J675" s="18"/>
      <c r="N675" s="18"/>
      <c r="R675" s="18"/>
    </row>
    <row r="676" spans="10:18" ht="15.75" x14ac:dyDescent="0.25">
      <c r="J676" s="18"/>
      <c r="N676" s="18"/>
      <c r="R676" s="18"/>
    </row>
    <row r="677" spans="10:18" ht="15.75" x14ac:dyDescent="0.25">
      <c r="J677" s="18"/>
      <c r="N677" s="18"/>
      <c r="R677" s="18"/>
    </row>
    <row r="678" spans="10:18" ht="15.75" x14ac:dyDescent="0.25">
      <c r="J678" s="18"/>
      <c r="N678" s="18"/>
      <c r="R678" s="18"/>
    </row>
    <row r="679" spans="10:18" ht="15.75" x14ac:dyDescent="0.25">
      <c r="J679" s="18"/>
      <c r="N679" s="18"/>
      <c r="R679" s="18"/>
    </row>
    <row r="680" spans="10:18" ht="15.75" x14ac:dyDescent="0.25">
      <c r="J680" s="18"/>
      <c r="N680" s="18"/>
      <c r="R680" s="18"/>
    </row>
    <row r="681" spans="10:18" ht="15.75" x14ac:dyDescent="0.25">
      <c r="J681" s="18"/>
      <c r="N681" s="18"/>
      <c r="R681" s="18"/>
    </row>
    <row r="682" spans="10:18" ht="15.75" x14ac:dyDescent="0.25">
      <c r="J682" s="18"/>
      <c r="N682" s="18"/>
      <c r="R682" s="18"/>
    </row>
    <row r="683" spans="10:18" ht="15.75" x14ac:dyDescent="0.25">
      <c r="J683" s="18"/>
      <c r="N683" s="18"/>
      <c r="R683" s="18"/>
    </row>
    <row r="684" spans="10:18" ht="15.75" x14ac:dyDescent="0.25">
      <c r="J684" s="18"/>
      <c r="N684" s="18"/>
      <c r="R684" s="18"/>
    </row>
    <row r="685" spans="10:18" ht="15.75" x14ac:dyDescent="0.25">
      <c r="J685" s="18"/>
      <c r="N685" s="18"/>
      <c r="R685" s="18"/>
    </row>
    <row r="686" spans="10:18" ht="15.75" x14ac:dyDescent="0.25">
      <c r="J686" s="18"/>
      <c r="N686" s="18"/>
      <c r="R686" s="18"/>
    </row>
    <row r="687" spans="10:18" ht="15.75" x14ac:dyDescent="0.25">
      <c r="J687" s="18"/>
      <c r="N687" s="18"/>
      <c r="R687" s="18"/>
    </row>
    <row r="688" spans="10:18" ht="15.75" x14ac:dyDescent="0.25">
      <c r="J688" s="18"/>
      <c r="N688" s="18"/>
      <c r="R688" s="18"/>
    </row>
    <row r="689" spans="10:18" ht="15.75" x14ac:dyDescent="0.25">
      <c r="J689" s="18"/>
      <c r="N689" s="18"/>
      <c r="R689" s="18"/>
    </row>
    <row r="690" spans="10:18" ht="15.75" x14ac:dyDescent="0.25">
      <c r="J690" s="18"/>
      <c r="N690" s="18"/>
      <c r="R690" s="18"/>
    </row>
    <row r="691" spans="10:18" ht="15.75" x14ac:dyDescent="0.25">
      <c r="J691" s="18"/>
      <c r="N691" s="18"/>
      <c r="R691" s="18"/>
    </row>
    <row r="692" spans="10:18" ht="15.75" x14ac:dyDescent="0.25">
      <c r="J692" s="18"/>
      <c r="N692" s="18"/>
      <c r="R692" s="18"/>
    </row>
    <row r="693" spans="10:18" ht="15.75" x14ac:dyDescent="0.25">
      <c r="J693" s="18"/>
      <c r="N693" s="18"/>
      <c r="R693" s="18"/>
    </row>
    <row r="694" spans="10:18" ht="15.75" x14ac:dyDescent="0.25">
      <c r="J694" s="18"/>
      <c r="N694" s="18"/>
      <c r="R694" s="18"/>
    </row>
    <row r="695" spans="10:18" ht="15.75" x14ac:dyDescent="0.25">
      <c r="J695" s="18"/>
      <c r="N695" s="18"/>
      <c r="R695" s="18"/>
    </row>
    <row r="696" spans="10:18" ht="15.75" x14ac:dyDescent="0.25">
      <c r="J696" s="18"/>
      <c r="N696" s="18"/>
      <c r="R696" s="18"/>
    </row>
    <row r="697" spans="10:18" ht="15.75" x14ac:dyDescent="0.25">
      <c r="J697" s="18"/>
      <c r="N697" s="18"/>
      <c r="R697" s="18"/>
    </row>
    <row r="698" spans="10:18" ht="15.75" x14ac:dyDescent="0.25">
      <c r="J698" s="18"/>
      <c r="N698" s="18"/>
      <c r="R698" s="18"/>
    </row>
    <row r="699" spans="10:18" ht="15.75" x14ac:dyDescent="0.25">
      <c r="J699" s="18"/>
      <c r="N699" s="18"/>
      <c r="R699" s="18"/>
    </row>
    <row r="700" spans="10:18" ht="15.75" x14ac:dyDescent="0.25">
      <c r="J700" s="18"/>
      <c r="N700" s="18"/>
      <c r="R700" s="18"/>
    </row>
    <row r="701" spans="10:18" ht="15.75" x14ac:dyDescent="0.25">
      <c r="J701" s="18"/>
      <c r="N701" s="18"/>
      <c r="R701" s="18"/>
    </row>
    <row r="702" spans="10:18" ht="15.75" x14ac:dyDescent="0.25">
      <c r="J702" s="18"/>
      <c r="N702" s="18"/>
      <c r="R702" s="18"/>
    </row>
    <row r="703" spans="10:18" ht="15.75" x14ac:dyDescent="0.25">
      <c r="J703" s="18"/>
      <c r="N703" s="18"/>
      <c r="R703" s="18"/>
    </row>
    <row r="704" spans="10:18" ht="15.75" x14ac:dyDescent="0.25">
      <c r="J704" s="18"/>
      <c r="N704" s="18"/>
      <c r="R704" s="18"/>
    </row>
    <row r="705" spans="10:18" ht="15.75" x14ac:dyDescent="0.25">
      <c r="J705" s="18"/>
      <c r="N705" s="18"/>
      <c r="R705" s="18"/>
    </row>
    <row r="706" spans="10:18" ht="15.75" x14ac:dyDescent="0.25">
      <c r="J706" s="18"/>
      <c r="N706" s="18"/>
      <c r="R706" s="18"/>
    </row>
    <row r="707" spans="10:18" ht="15.75" x14ac:dyDescent="0.25">
      <c r="J707" s="18"/>
      <c r="N707" s="18"/>
      <c r="R707" s="18"/>
    </row>
    <row r="708" spans="10:18" ht="15.75" x14ac:dyDescent="0.25">
      <c r="J708" s="18"/>
      <c r="N708" s="18"/>
      <c r="R708" s="18"/>
    </row>
    <row r="709" spans="10:18" ht="15.75" x14ac:dyDescent="0.25">
      <c r="J709" s="18"/>
      <c r="N709" s="18"/>
      <c r="R709" s="18"/>
    </row>
    <row r="710" spans="10:18" ht="15.75" x14ac:dyDescent="0.25">
      <c r="J710" s="18"/>
      <c r="N710" s="18"/>
      <c r="R710" s="18"/>
    </row>
    <row r="711" spans="10:18" ht="15.75" x14ac:dyDescent="0.25">
      <c r="J711" s="18"/>
      <c r="N711" s="18"/>
      <c r="R711" s="18"/>
    </row>
    <row r="712" spans="10:18" ht="15.75" x14ac:dyDescent="0.25">
      <c r="J712" s="18"/>
      <c r="N712" s="18"/>
      <c r="R712" s="18"/>
    </row>
    <row r="713" spans="10:18" ht="15.75" x14ac:dyDescent="0.25">
      <c r="J713" s="18"/>
      <c r="N713" s="18"/>
      <c r="R713" s="18"/>
    </row>
    <row r="714" spans="10:18" ht="15.75" x14ac:dyDescent="0.25">
      <c r="J714" s="18"/>
      <c r="N714" s="18"/>
      <c r="R714" s="18"/>
    </row>
    <row r="715" spans="10:18" ht="15.75" x14ac:dyDescent="0.25">
      <c r="J715" s="18"/>
      <c r="N715" s="18"/>
      <c r="R715" s="18"/>
    </row>
    <row r="716" spans="10:18" ht="15.75" x14ac:dyDescent="0.25">
      <c r="J716" s="18"/>
      <c r="N716" s="18"/>
      <c r="R716" s="18"/>
    </row>
    <row r="717" spans="10:18" ht="15.75" x14ac:dyDescent="0.25">
      <c r="J717" s="18"/>
      <c r="N717" s="18"/>
      <c r="R717" s="18"/>
    </row>
    <row r="718" spans="10:18" ht="15.75" x14ac:dyDescent="0.25">
      <c r="J718" s="18"/>
      <c r="N718" s="18"/>
      <c r="R718" s="18"/>
    </row>
    <row r="719" spans="10:18" ht="15.75" x14ac:dyDescent="0.25">
      <c r="J719" s="18"/>
      <c r="N719" s="18"/>
      <c r="R719" s="18"/>
    </row>
    <row r="720" spans="10:18" ht="15.75" x14ac:dyDescent="0.25">
      <c r="J720" s="18"/>
      <c r="N720" s="18"/>
      <c r="R720" s="18"/>
    </row>
    <row r="721" spans="10:18" ht="15.75" x14ac:dyDescent="0.25">
      <c r="J721" s="18"/>
      <c r="N721" s="18"/>
      <c r="R721" s="18"/>
    </row>
    <row r="722" spans="10:18" ht="15.75" x14ac:dyDescent="0.25">
      <c r="J722" s="18"/>
      <c r="N722" s="18"/>
      <c r="R722" s="18"/>
    </row>
    <row r="723" spans="10:18" ht="15.75" x14ac:dyDescent="0.25">
      <c r="J723" s="18"/>
      <c r="N723" s="18"/>
      <c r="R723" s="18"/>
    </row>
    <row r="724" spans="10:18" ht="15.75" x14ac:dyDescent="0.25">
      <c r="J724" s="18"/>
      <c r="N724" s="18"/>
      <c r="R724" s="18"/>
    </row>
    <row r="725" spans="10:18" ht="15.75" x14ac:dyDescent="0.25">
      <c r="J725" s="18"/>
      <c r="N725" s="18"/>
      <c r="R725" s="18"/>
    </row>
    <row r="726" spans="10:18" ht="15.75" x14ac:dyDescent="0.25">
      <c r="J726" s="18"/>
      <c r="N726" s="18"/>
      <c r="R726" s="18"/>
    </row>
    <row r="727" spans="10:18" ht="15.75" x14ac:dyDescent="0.25">
      <c r="J727" s="18"/>
      <c r="N727" s="18"/>
      <c r="R727" s="18"/>
    </row>
    <row r="728" spans="10:18" ht="15.75" x14ac:dyDescent="0.25">
      <c r="J728" s="18"/>
      <c r="N728" s="18"/>
      <c r="R728" s="18"/>
    </row>
    <row r="729" spans="10:18" ht="15.75" x14ac:dyDescent="0.25">
      <c r="J729" s="18"/>
      <c r="N729" s="18"/>
      <c r="R729" s="18"/>
    </row>
    <row r="730" spans="10:18" ht="15.75" x14ac:dyDescent="0.25">
      <c r="J730" s="18"/>
      <c r="N730" s="18"/>
      <c r="R730" s="18"/>
    </row>
    <row r="731" spans="10:18" ht="15.75" x14ac:dyDescent="0.25">
      <c r="J731" s="18"/>
      <c r="N731" s="18"/>
      <c r="R731" s="18"/>
    </row>
    <row r="732" spans="10:18" ht="15.75" x14ac:dyDescent="0.25">
      <c r="J732" s="18"/>
      <c r="N732" s="18"/>
      <c r="R732" s="18"/>
    </row>
    <row r="733" spans="10:18" ht="15.75" x14ac:dyDescent="0.25">
      <c r="J733" s="18"/>
      <c r="N733" s="18"/>
      <c r="R733" s="18"/>
    </row>
    <row r="734" spans="10:18" ht="15.75" x14ac:dyDescent="0.25">
      <c r="J734" s="18"/>
      <c r="N734" s="18"/>
      <c r="R734" s="18"/>
    </row>
    <row r="735" spans="10:18" ht="15.75" x14ac:dyDescent="0.25">
      <c r="J735" s="18"/>
      <c r="N735" s="18"/>
      <c r="R735" s="18"/>
    </row>
    <row r="736" spans="10:18" ht="15.75" x14ac:dyDescent="0.25">
      <c r="J736" s="18"/>
      <c r="N736" s="18"/>
      <c r="R736" s="18"/>
    </row>
    <row r="737" spans="10:18" ht="15.75" x14ac:dyDescent="0.25">
      <c r="J737" s="18"/>
      <c r="N737" s="18"/>
      <c r="R737" s="18"/>
    </row>
    <row r="738" spans="10:18" ht="15.75" x14ac:dyDescent="0.25">
      <c r="J738" s="18"/>
      <c r="N738" s="18"/>
      <c r="R738" s="18"/>
    </row>
    <row r="739" spans="10:18" ht="15.75" x14ac:dyDescent="0.25">
      <c r="J739" s="18"/>
      <c r="N739" s="18"/>
      <c r="R739" s="18"/>
    </row>
    <row r="740" spans="10:18" ht="15.75" x14ac:dyDescent="0.25">
      <c r="J740" s="18"/>
      <c r="N740" s="18"/>
      <c r="R740" s="18"/>
    </row>
    <row r="741" spans="10:18" ht="15.75" x14ac:dyDescent="0.25">
      <c r="J741" s="18"/>
      <c r="N741" s="18"/>
      <c r="R741" s="18"/>
    </row>
    <row r="742" spans="10:18" ht="15.75" x14ac:dyDescent="0.25">
      <c r="J742" s="18"/>
      <c r="N742" s="18"/>
      <c r="R742" s="18"/>
    </row>
    <row r="743" spans="10:18" ht="15.75" x14ac:dyDescent="0.25">
      <c r="J743" s="18"/>
      <c r="N743" s="18"/>
      <c r="R743" s="18"/>
    </row>
    <row r="744" spans="10:18" ht="15.75" x14ac:dyDescent="0.25">
      <c r="J744" s="18"/>
      <c r="N744" s="18"/>
      <c r="R744" s="18"/>
    </row>
    <row r="745" spans="10:18" ht="15.75" x14ac:dyDescent="0.25">
      <c r="J745" s="18"/>
      <c r="N745" s="18"/>
      <c r="R745" s="18"/>
    </row>
    <row r="746" spans="10:18" ht="15.75" x14ac:dyDescent="0.25">
      <c r="J746" s="18"/>
      <c r="N746" s="18"/>
      <c r="R746" s="18"/>
    </row>
    <row r="747" spans="10:18" ht="15.75" x14ac:dyDescent="0.25">
      <c r="J747" s="18"/>
      <c r="N747" s="18"/>
      <c r="R747" s="18"/>
    </row>
    <row r="748" spans="10:18" ht="15.75" x14ac:dyDescent="0.25">
      <c r="J748" s="18"/>
      <c r="N748" s="18"/>
      <c r="R748" s="18"/>
    </row>
    <row r="749" spans="10:18" ht="15.75" x14ac:dyDescent="0.25">
      <c r="J749" s="18"/>
      <c r="N749" s="18"/>
      <c r="R749" s="18"/>
    </row>
    <row r="750" spans="10:18" ht="15.75" x14ac:dyDescent="0.25">
      <c r="J750" s="18"/>
      <c r="N750" s="18"/>
      <c r="R750" s="18"/>
    </row>
    <row r="751" spans="10:18" ht="15.75" x14ac:dyDescent="0.25">
      <c r="J751" s="18"/>
      <c r="N751" s="18"/>
      <c r="R751" s="18"/>
    </row>
    <row r="752" spans="10:18" ht="15.75" x14ac:dyDescent="0.25">
      <c r="J752" s="18"/>
      <c r="N752" s="18"/>
      <c r="R752" s="18"/>
    </row>
    <row r="753" spans="10:18" ht="15.75" x14ac:dyDescent="0.25">
      <c r="J753" s="18"/>
      <c r="N753" s="18"/>
      <c r="R753" s="18"/>
    </row>
    <row r="754" spans="10:18" ht="15.75" x14ac:dyDescent="0.25">
      <c r="J754" s="18"/>
      <c r="N754" s="18"/>
      <c r="R754" s="18"/>
    </row>
    <row r="755" spans="10:18" ht="15.75" x14ac:dyDescent="0.25">
      <c r="J755" s="18"/>
      <c r="N755" s="18"/>
      <c r="R755" s="18"/>
    </row>
    <row r="756" spans="10:18" ht="15.75" x14ac:dyDescent="0.25">
      <c r="J756" s="18"/>
      <c r="N756" s="18"/>
      <c r="R756" s="18"/>
    </row>
    <row r="757" spans="10:18" ht="15.75" x14ac:dyDescent="0.25">
      <c r="J757" s="18"/>
      <c r="N757" s="18"/>
      <c r="R757" s="18"/>
    </row>
    <row r="758" spans="10:18" ht="15.75" x14ac:dyDescent="0.25">
      <c r="J758" s="18"/>
      <c r="N758" s="18"/>
      <c r="R758" s="18"/>
    </row>
    <row r="759" spans="10:18" ht="15.75" x14ac:dyDescent="0.25">
      <c r="J759" s="18"/>
      <c r="N759" s="18"/>
      <c r="R759" s="18"/>
    </row>
    <row r="760" spans="10:18" ht="15.75" x14ac:dyDescent="0.25">
      <c r="J760" s="18"/>
      <c r="N760" s="18"/>
      <c r="R760" s="18"/>
    </row>
    <row r="761" spans="10:18" ht="15.75" x14ac:dyDescent="0.25">
      <c r="J761" s="18"/>
      <c r="N761" s="18"/>
      <c r="R761" s="18"/>
    </row>
    <row r="762" spans="10:18" ht="15.75" x14ac:dyDescent="0.25">
      <c r="J762" s="18"/>
      <c r="N762" s="18"/>
      <c r="R762" s="18"/>
    </row>
    <row r="763" spans="10:18" ht="15.75" x14ac:dyDescent="0.25">
      <c r="J763" s="18"/>
      <c r="N763" s="18"/>
      <c r="R763" s="18"/>
    </row>
    <row r="764" spans="10:18" ht="15.75" x14ac:dyDescent="0.25">
      <c r="J764" s="18"/>
      <c r="N764" s="18"/>
      <c r="R764" s="18"/>
    </row>
    <row r="765" spans="10:18" ht="15.75" x14ac:dyDescent="0.25">
      <c r="J765" s="18"/>
      <c r="N765" s="18"/>
      <c r="R765" s="18"/>
    </row>
    <row r="766" spans="10:18" ht="15.75" x14ac:dyDescent="0.25">
      <c r="J766" s="18"/>
      <c r="N766" s="18"/>
      <c r="R766" s="18"/>
    </row>
    <row r="767" spans="10:18" ht="15.75" x14ac:dyDescent="0.25">
      <c r="J767" s="18"/>
      <c r="N767" s="18"/>
      <c r="R767" s="18"/>
    </row>
    <row r="768" spans="10:18" ht="15.75" x14ac:dyDescent="0.25">
      <c r="J768" s="18"/>
      <c r="N768" s="18"/>
      <c r="R768" s="18"/>
    </row>
    <row r="769" spans="10:18" ht="15.75" x14ac:dyDescent="0.25">
      <c r="J769" s="18"/>
      <c r="N769" s="18"/>
      <c r="R769" s="18"/>
    </row>
    <row r="770" spans="10:18" ht="15.75" x14ac:dyDescent="0.25">
      <c r="J770" s="18"/>
      <c r="N770" s="18"/>
      <c r="R770" s="18"/>
    </row>
    <row r="771" spans="10:18" ht="15.75" x14ac:dyDescent="0.25">
      <c r="J771" s="18"/>
      <c r="N771" s="18"/>
      <c r="R771" s="18"/>
    </row>
    <row r="772" spans="10:18" ht="15.75" x14ac:dyDescent="0.25">
      <c r="J772" s="18"/>
      <c r="N772" s="18"/>
      <c r="R772" s="18"/>
    </row>
    <row r="773" spans="10:18" ht="15.75" x14ac:dyDescent="0.25">
      <c r="J773" s="18"/>
      <c r="N773" s="18"/>
      <c r="R773" s="18"/>
    </row>
    <row r="774" spans="10:18" ht="15.75" x14ac:dyDescent="0.25">
      <c r="J774" s="18"/>
      <c r="N774" s="18"/>
      <c r="R774" s="18"/>
    </row>
    <row r="775" spans="10:18" ht="15.75" x14ac:dyDescent="0.25">
      <c r="J775" s="18"/>
      <c r="N775" s="18"/>
      <c r="R775" s="18"/>
    </row>
    <row r="776" spans="10:18" ht="15.75" x14ac:dyDescent="0.25">
      <c r="J776" s="18"/>
      <c r="N776" s="18"/>
      <c r="R776" s="18"/>
    </row>
    <row r="777" spans="10:18" ht="15.75" x14ac:dyDescent="0.25">
      <c r="J777" s="18"/>
      <c r="N777" s="18"/>
      <c r="R777" s="18"/>
    </row>
    <row r="778" spans="10:18" ht="15.75" x14ac:dyDescent="0.25">
      <c r="J778" s="18"/>
      <c r="N778" s="18"/>
      <c r="R778" s="18"/>
    </row>
    <row r="779" spans="10:18" ht="15.75" x14ac:dyDescent="0.25">
      <c r="J779" s="18"/>
      <c r="N779" s="18"/>
      <c r="R779" s="18"/>
    </row>
    <row r="780" spans="10:18" ht="15.75" x14ac:dyDescent="0.25">
      <c r="J780" s="18"/>
      <c r="N780" s="18"/>
      <c r="R780" s="18"/>
    </row>
    <row r="781" spans="10:18" ht="15.75" x14ac:dyDescent="0.25">
      <c r="J781" s="18"/>
      <c r="N781" s="18"/>
      <c r="R781" s="18"/>
    </row>
    <row r="782" spans="10:18" ht="15.75" x14ac:dyDescent="0.25">
      <c r="J782" s="18"/>
      <c r="N782" s="18"/>
      <c r="R782" s="18"/>
    </row>
    <row r="783" spans="10:18" ht="15.75" x14ac:dyDescent="0.25">
      <c r="J783" s="18"/>
      <c r="N783" s="18"/>
      <c r="R783" s="18"/>
    </row>
    <row r="784" spans="10:18" ht="15.75" x14ac:dyDescent="0.25">
      <c r="J784" s="18"/>
      <c r="N784" s="18"/>
      <c r="R784" s="18"/>
    </row>
    <row r="785" spans="10:18" ht="15.75" x14ac:dyDescent="0.25">
      <c r="J785" s="18"/>
      <c r="N785" s="18"/>
      <c r="R785" s="18"/>
    </row>
    <row r="786" spans="10:18" ht="15.75" x14ac:dyDescent="0.25">
      <c r="J786" s="18"/>
      <c r="N786" s="18"/>
      <c r="R786" s="18"/>
    </row>
    <row r="787" spans="10:18" ht="15.75" x14ac:dyDescent="0.25">
      <c r="J787" s="18"/>
      <c r="N787" s="18"/>
      <c r="R787" s="18"/>
    </row>
    <row r="788" spans="10:18" ht="15.75" x14ac:dyDescent="0.25">
      <c r="J788" s="18"/>
      <c r="N788" s="18"/>
      <c r="R788" s="18"/>
    </row>
    <row r="789" spans="10:18" ht="15.75" x14ac:dyDescent="0.25">
      <c r="J789" s="18"/>
      <c r="N789" s="18"/>
      <c r="R789" s="18"/>
    </row>
    <row r="790" spans="10:18" ht="15.75" x14ac:dyDescent="0.25">
      <c r="J790" s="18"/>
      <c r="N790" s="18"/>
      <c r="R790" s="18"/>
    </row>
    <row r="791" spans="10:18" ht="15.75" x14ac:dyDescent="0.25">
      <c r="J791" s="18"/>
      <c r="N791" s="18"/>
      <c r="R791" s="18"/>
    </row>
    <row r="792" spans="10:18" ht="15.75" x14ac:dyDescent="0.25">
      <c r="J792" s="18"/>
      <c r="N792" s="18"/>
      <c r="R792" s="18"/>
    </row>
    <row r="793" spans="10:18" ht="15.75" x14ac:dyDescent="0.25">
      <c r="J793" s="18"/>
      <c r="N793" s="18"/>
      <c r="R793" s="18"/>
    </row>
    <row r="794" spans="10:18" ht="15.75" x14ac:dyDescent="0.25">
      <c r="J794" s="18"/>
      <c r="N794" s="18"/>
      <c r="R794" s="18"/>
    </row>
    <row r="795" spans="10:18" ht="15.75" x14ac:dyDescent="0.25">
      <c r="J795" s="18"/>
      <c r="N795" s="18"/>
      <c r="R795" s="18"/>
    </row>
    <row r="796" spans="10:18" ht="15.75" x14ac:dyDescent="0.25">
      <c r="J796" s="18"/>
      <c r="N796" s="18"/>
      <c r="R796" s="18"/>
    </row>
    <row r="797" spans="10:18" ht="15.75" x14ac:dyDescent="0.25">
      <c r="J797" s="18"/>
      <c r="N797" s="18"/>
      <c r="R797" s="18"/>
    </row>
    <row r="798" spans="10:18" ht="15.75" x14ac:dyDescent="0.25">
      <c r="J798" s="18"/>
      <c r="N798" s="18"/>
      <c r="R798" s="18"/>
    </row>
    <row r="799" spans="10:18" ht="15.75" x14ac:dyDescent="0.25">
      <c r="J799" s="18"/>
      <c r="N799" s="18"/>
      <c r="R799" s="18"/>
    </row>
    <row r="800" spans="10:18" ht="15.75" x14ac:dyDescent="0.25">
      <c r="J800" s="18"/>
      <c r="N800" s="18"/>
      <c r="R800" s="18"/>
    </row>
    <row r="801" spans="10:18" ht="15.75" x14ac:dyDescent="0.25">
      <c r="J801" s="18"/>
      <c r="N801" s="18"/>
      <c r="R801" s="18"/>
    </row>
    <row r="802" spans="10:18" ht="15.75" x14ac:dyDescent="0.25">
      <c r="J802" s="18"/>
      <c r="N802" s="18"/>
      <c r="R802" s="18"/>
    </row>
    <row r="803" spans="10:18" ht="15.75" x14ac:dyDescent="0.25">
      <c r="J803" s="18"/>
      <c r="N803" s="18"/>
      <c r="R803" s="18"/>
    </row>
    <row r="804" spans="10:18" ht="15.75" x14ac:dyDescent="0.25">
      <c r="J804" s="18"/>
      <c r="N804" s="18"/>
      <c r="R804" s="18"/>
    </row>
    <row r="805" spans="10:18" ht="15.75" x14ac:dyDescent="0.25">
      <c r="J805" s="18"/>
      <c r="N805" s="18"/>
      <c r="R805" s="18"/>
    </row>
    <row r="806" spans="10:18" ht="15.75" x14ac:dyDescent="0.25">
      <c r="J806" s="18"/>
      <c r="N806" s="18"/>
      <c r="R806" s="18"/>
    </row>
    <row r="807" spans="10:18" ht="15.75" x14ac:dyDescent="0.25">
      <c r="J807" s="18"/>
      <c r="N807" s="18"/>
      <c r="R807" s="18"/>
    </row>
    <row r="808" spans="10:18" ht="15.75" x14ac:dyDescent="0.25">
      <c r="J808" s="18"/>
      <c r="N808" s="18"/>
      <c r="R808" s="18"/>
    </row>
    <row r="809" spans="10:18" ht="15.75" x14ac:dyDescent="0.25">
      <c r="J809" s="18"/>
      <c r="N809" s="18"/>
      <c r="R809" s="18"/>
    </row>
    <row r="810" spans="10:18" ht="15.75" x14ac:dyDescent="0.25">
      <c r="J810" s="18"/>
      <c r="N810" s="18"/>
      <c r="R810" s="18"/>
    </row>
    <row r="811" spans="10:18" ht="15.75" x14ac:dyDescent="0.25">
      <c r="J811" s="18"/>
      <c r="N811" s="18"/>
      <c r="R811" s="18"/>
    </row>
    <row r="812" spans="10:18" ht="15.75" x14ac:dyDescent="0.25">
      <c r="J812" s="18"/>
      <c r="N812" s="18"/>
      <c r="R812" s="18"/>
    </row>
    <row r="813" spans="10:18" ht="15.75" x14ac:dyDescent="0.25">
      <c r="J813" s="18"/>
      <c r="N813" s="18"/>
      <c r="R813" s="18"/>
    </row>
    <row r="814" spans="10:18" ht="15.75" x14ac:dyDescent="0.25">
      <c r="J814" s="18"/>
      <c r="N814" s="18"/>
      <c r="R814" s="18"/>
    </row>
    <row r="815" spans="10:18" ht="15.75" x14ac:dyDescent="0.25">
      <c r="J815" s="18"/>
      <c r="N815" s="18"/>
      <c r="R815" s="18"/>
    </row>
    <row r="816" spans="10:18" ht="15.75" x14ac:dyDescent="0.25">
      <c r="J816" s="18"/>
      <c r="N816" s="18"/>
      <c r="R816" s="18"/>
    </row>
    <row r="817" spans="10:18" ht="15.75" x14ac:dyDescent="0.25">
      <c r="J817" s="18"/>
      <c r="N817" s="18"/>
      <c r="R817" s="18"/>
    </row>
    <row r="818" spans="10:18" ht="15.75" x14ac:dyDescent="0.25">
      <c r="J818" s="18"/>
      <c r="N818" s="18"/>
      <c r="R818" s="18"/>
    </row>
    <row r="819" spans="10:18" ht="15.75" x14ac:dyDescent="0.25">
      <c r="J819" s="18"/>
      <c r="N819" s="18"/>
      <c r="R819" s="18"/>
    </row>
    <row r="820" spans="10:18" ht="15.75" x14ac:dyDescent="0.25">
      <c r="J820" s="18"/>
      <c r="N820" s="18"/>
      <c r="R820" s="18"/>
    </row>
    <row r="821" spans="10:18" ht="15.75" x14ac:dyDescent="0.25">
      <c r="J821" s="18"/>
      <c r="N821" s="18"/>
      <c r="R821" s="18"/>
    </row>
    <row r="822" spans="10:18" ht="15.75" x14ac:dyDescent="0.25">
      <c r="J822" s="18"/>
      <c r="N822" s="18"/>
      <c r="R822" s="18"/>
    </row>
    <row r="823" spans="10:18" ht="15.75" x14ac:dyDescent="0.25">
      <c r="J823" s="18"/>
      <c r="N823" s="18"/>
      <c r="R823" s="18"/>
    </row>
    <row r="824" spans="10:18" ht="15.75" x14ac:dyDescent="0.25">
      <c r="J824" s="18"/>
      <c r="N824" s="18"/>
      <c r="R824" s="18"/>
    </row>
    <row r="825" spans="10:18" ht="15.75" x14ac:dyDescent="0.25">
      <c r="J825" s="18"/>
      <c r="N825" s="18"/>
      <c r="R825" s="18"/>
    </row>
    <row r="826" spans="10:18" ht="15.75" x14ac:dyDescent="0.25">
      <c r="J826" s="18"/>
      <c r="N826" s="18"/>
      <c r="R826" s="18"/>
    </row>
    <row r="827" spans="10:18" ht="15.75" x14ac:dyDescent="0.25">
      <c r="J827" s="18"/>
      <c r="N827" s="18"/>
      <c r="R827" s="18"/>
    </row>
    <row r="828" spans="10:18" ht="15.75" x14ac:dyDescent="0.25">
      <c r="J828" s="18"/>
      <c r="N828" s="18"/>
      <c r="R828" s="18"/>
    </row>
    <row r="829" spans="10:18" ht="15.75" x14ac:dyDescent="0.25">
      <c r="J829" s="18"/>
      <c r="N829" s="18"/>
      <c r="R829" s="18"/>
    </row>
    <row r="830" spans="10:18" ht="15.75" x14ac:dyDescent="0.25">
      <c r="J830" s="18"/>
      <c r="N830" s="18"/>
      <c r="R830" s="18"/>
    </row>
    <row r="831" spans="10:18" ht="15.75" x14ac:dyDescent="0.25">
      <c r="J831" s="18"/>
      <c r="N831" s="18"/>
      <c r="R831" s="18"/>
    </row>
    <row r="832" spans="10:18" ht="15.75" x14ac:dyDescent="0.25">
      <c r="J832" s="18"/>
      <c r="N832" s="18"/>
      <c r="R832" s="18"/>
    </row>
    <row r="833" spans="10:18" ht="15.75" x14ac:dyDescent="0.25">
      <c r="J833" s="18"/>
      <c r="N833" s="18"/>
      <c r="R833" s="18"/>
    </row>
    <row r="834" spans="10:18" ht="15.75" x14ac:dyDescent="0.25">
      <c r="J834" s="18"/>
      <c r="N834" s="18"/>
      <c r="R834" s="18"/>
    </row>
    <row r="835" spans="10:18" ht="15.75" x14ac:dyDescent="0.25">
      <c r="J835" s="18"/>
      <c r="N835" s="18"/>
      <c r="R835" s="18"/>
    </row>
    <row r="836" spans="10:18" ht="15.75" x14ac:dyDescent="0.25">
      <c r="J836" s="18"/>
      <c r="N836" s="18"/>
      <c r="R836" s="18"/>
    </row>
    <row r="837" spans="10:18" ht="15.75" x14ac:dyDescent="0.25">
      <c r="J837" s="18"/>
      <c r="N837" s="18"/>
      <c r="R837" s="18"/>
    </row>
    <row r="838" spans="10:18" ht="15.75" x14ac:dyDescent="0.25">
      <c r="J838" s="18"/>
      <c r="N838" s="18"/>
      <c r="R838" s="18"/>
    </row>
    <row r="839" spans="10:18" ht="15.75" x14ac:dyDescent="0.25">
      <c r="J839" s="18"/>
      <c r="N839" s="18"/>
      <c r="R839" s="18"/>
    </row>
    <row r="840" spans="10:18" ht="15.75" x14ac:dyDescent="0.25">
      <c r="J840" s="18"/>
      <c r="N840" s="18"/>
      <c r="R840" s="18"/>
    </row>
    <row r="841" spans="10:18" ht="15.75" x14ac:dyDescent="0.25">
      <c r="J841" s="18"/>
      <c r="N841" s="18"/>
      <c r="R841" s="18"/>
    </row>
    <row r="842" spans="10:18" ht="15.75" x14ac:dyDescent="0.25">
      <c r="J842" s="18"/>
      <c r="N842" s="18"/>
      <c r="R842" s="18"/>
    </row>
    <row r="843" spans="10:18" ht="15.75" x14ac:dyDescent="0.25">
      <c r="J843" s="18"/>
      <c r="N843" s="18"/>
      <c r="R843" s="18"/>
    </row>
    <row r="844" spans="10:18" ht="15.75" x14ac:dyDescent="0.25">
      <c r="J844" s="18"/>
      <c r="N844" s="18"/>
      <c r="R844" s="18"/>
    </row>
    <row r="845" spans="10:18" ht="15.75" x14ac:dyDescent="0.25">
      <c r="J845" s="18"/>
      <c r="N845" s="18"/>
      <c r="R845" s="18"/>
    </row>
    <row r="846" spans="10:18" ht="15.75" x14ac:dyDescent="0.25">
      <c r="J846" s="18"/>
      <c r="N846" s="18"/>
      <c r="R846" s="18"/>
    </row>
    <row r="847" spans="10:18" ht="15.75" x14ac:dyDescent="0.25">
      <c r="J847" s="18"/>
      <c r="N847" s="18"/>
      <c r="R847" s="18"/>
    </row>
    <row r="848" spans="10:18" ht="15.75" x14ac:dyDescent="0.25">
      <c r="J848" s="18"/>
      <c r="N848" s="18"/>
      <c r="R848" s="18"/>
    </row>
    <row r="849" spans="10:18" ht="15.75" x14ac:dyDescent="0.25">
      <c r="J849" s="18"/>
      <c r="N849" s="18"/>
      <c r="R849" s="18"/>
    </row>
    <row r="850" spans="10:18" ht="15.75" x14ac:dyDescent="0.25">
      <c r="J850" s="18"/>
      <c r="N850" s="18"/>
      <c r="R850" s="18"/>
    </row>
    <row r="851" spans="10:18" ht="15.75" x14ac:dyDescent="0.25">
      <c r="J851" s="18"/>
      <c r="N851" s="18"/>
      <c r="R851" s="18"/>
    </row>
    <row r="852" spans="10:18" ht="15.75" x14ac:dyDescent="0.25">
      <c r="J852" s="18"/>
      <c r="N852" s="18"/>
      <c r="R852" s="18"/>
    </row>
    <row r="853" spans="10:18" ht="15.75" x14ac:dyDescent="0.25">
      <c r="J853" s="18"/>
      <c r="N853" s="18"/>
      <c r="R853" s="18"/>
    </row>
    <row r="854" spans="10:18" ht="15.75" x14ac:dyDescent="0.25">
      <c r="J854" s="18"/>
      <c r="N854" s="18"/>
      <c r="R854" s="18"/>
    </row>
    <row r="855" spans="10:18" ht="15.75" x14ac:dyDescent="0.25">
      <c r="J855" s="18"/>
      <c r="N855" s="18"/>
      <c r="R855" s="18"/>
    </row>
    <row r="856" spans="10:18" ht="15.75" x14ac:dyDescent="0.25">
      <c r="J856" s="18"/>
      <c r="N856" s="18"/>
      <c r="R856" s="18"/>
    </row>
    <row r="857" spans="10:18" ht="15.75" x14ac:dyDescent="0.25">
      <c r="J857" s="18"/>
      <c r="N857" s="18"/>
      <c r="R857" s="18"/>
    </row>
    <row r="858" spans="10:18" ht="15.75" x14ac:dyDescent="0.25">
      <c r="J858" s="18"/>
      <c r="N858" s="18"/>
      <c r="R858" s="18"/>
    </row>
    <row r="859" spans="10:18" ht="15.75" x14ac:dyDescent="0.25">
      <c r="J859" s="18"/>
      <c r="N859" s="18"/>
      <c r="R859" s="18"/>
    </row>
    <row r="860" spans="10:18" ht="15.75" x14ac:dyDescent="0.25">
      <c r="J860" s="18"/>
      <c r="N860" s="18"/>
      <c r="R860" s="18"/>
    </row>
    <row r="861" spans="10:18" ht="15.75" x14ac:dyDescent="0.25">
      <c r="J861" s="18"/>
      <c r="N861" s="18"/>
      <c r="R861" s="18"/>
    </row>
    <row r="862" spans="10:18" ht="15.75" x14ac:dyDescent="0.25">
      <c r="J862" s="18"/>
      <c r="N862" s="18"/>
      <c r="R862" s="18"/>
    </row>
    <row r="863" spans="10:18" ht="15.75" x14ac:dyDescent="0.25">
      <c r="J863" s="18"/>
      <c r="N863" s="18"/>
      <c r="R863" s="18"/>
    </row>
    <row r="864" spans="10:18" ht="15.75" x14ac:dyDescent="0.25">
      <c r="J864" s="18"/>
      <c r="N864" s="18"/>
      <c r="R864" s="18"/>
    </row>
    <row r="865" spans="10:18" ht="15.75" x14ac:dyDescent="0.25">
      <c r="J865" s="18"/>
      <c r="N865" s="18"/>
      <c r="R865" s="18"/>
    </row>
    <row r="866" spans="10:18" ht="15.75" x14ac:dyDescent="0.25">
      <c r="J866" s="18"/>
      <c r="N866" s="18"/>
      <c r="R866" s="18"/>
    </row>
    <row r="867" spans="10:18" ht="15.75" x14ac:dyDescent="0.25">
      <c r="J867" s="18"/>
      <c r="N867" s="18"/>
      <c r="R867" s="18"/>
    </row>
    <row r="868" spans="10:18" ht="15.75" x14ac:dyDescent="0.25">
      <c r="J868" s="18"/>
      <c r="N868" s="18"/>
      <c r="R868" s="18"/>
    </row>
    <row r="869" spans="10:18" ht="15.75" x14ac:dyDescent="0.25">
      <c r="J869" s="18"/>
      <c r="N869" s="18"/>
      <c r="R869" s="18"/>
    </row>
    <row r="870" spans="10:18" ht="15.75" x14ac:dyDescent="0.25">
      <c r="J870" s="18"/>
      <c r="N870" s="18"/>
      <c r="R870" s="18"/>
    </row>
    <row r="871" spans="10:18" ht="15.75" x14ac:dyDescent="0.25">
      <c r="J871" s="18"/>
      <c r="N871" s="18"/>
      <c r="R871" s="18"/>
    </row>
    <row r="872" spans="10:18" ht="15.75" x14ac:dyDescent="0.25">
      <c r="J872" s="18"/>
      <c r="N872" s="18"/>
      <c r="R872" s="18"/>
    </row>
    <row r="873" spans="10:18" ht="15.75" x14ac:dyDescent="0.25">
      <c r="J873" s="18"/>
      <c r="N873" s="18"/>
      <c r="R873" s="18"/>
    </row>
    <row r="874" spans="10:18" ht="15.75" x14ac:dyDescent="0.25">
      <c r="J874" s="18"/>
      <c r="N874" s="18"/>
      <c r="R874" s="18"/>
    </row>
    <row r="875" spans="10:18" ht="15.75" x14ac:dyDescent="0.25">
      <c r="J875" s="18"/>
      <c r="N875" s="18"/>
      <c r="R875" s="18"/>
    </row>
    <row r="876" spans="10:18" ht="15.75" x14ac:dyDescent="0.25">
      <c r="J876" s="18"/>
      <c r="N876" s="18"/>
      <c r="R876" s="18"/>
    </row>
    <row r="877" spans="10:18" ht="15.75" x14ac:dyDescent="0.25">
      <c r="J877" s="18"/>
      <c r="N877" s="18"/>
      <c r="R877" s="18"/>
    </row>
    <row r="878" spans="10:18" ht="15.75" x14ac:dyDescent="0.25">
      <c r="J878" s="18"/>
      <c r="N878" s="18"/>
      <c r="R878" s="18"/>
    </row>
    <row r="879" spans="10:18" ht="15.75" x14ac:dyDescent="0.25">
      <c r="J879" s="18"/>
      <c r="N879" s="18"/>
      <c r="R879" s="18"/>
    </row>
    <row r="880" spans="10:18" ht="15.75" x14ac:dyDescent="0.25">
      <c r="J880" s="18"/>
      <c r="N880" s="18"/>
      <c r="R880" s="18"/>
    </row>
    <row r="881" spans="10:18" ht="15.75" x14ac:dyDescent="0.25">
      <c r="J881" s="18"/>
      <c r="N881" s="18"/>
      <c r="R881" s="18"/>
    </row>
    <row r="882" spans="10:18" ht="15.75" x14ac:dyDescent="0.25">
      <c r="J882" s="18"/>
      <c r="N882" s="18"/>
      <c r="R882" s="18"/>
    </row>
    <row r="883" spans="10:18" ht="15.75" x14ac:dyDescent="0.25">
      <c r="J883" s="18"/>
      <c r="N883" s="18"/>
      <c r="R883" s="18"/>
    </row>
    <row r="884" spans="10:18" ht="15.75" x14ac:dyDescent="0.25">
      <c r="J884" s="18"/>
      <c r="N884" s="18"/>
      <c r="R884" s="18"/>
    </row>
    <row r="885" spans="10:18" ht="15.75" x14ac:dyDescent="0.25">
      <c r="J885" s="18"/>
      <c r="N885" s="18"/>
      <c r="R885" s="18"/>
    </row>
    <row r="886" spans="10:18" ht="15.75" x14ac:dyDescent="0.25">
      <c r="J886" s="18"/>
      <c r="N886" s="18"/>
      <c r="R886" s="18"/>
    </row>
    <row r="887" spans="10:18" ht="15.75" x14ac:dyDescent="0.25">
      <c r="J887" s="18"/>
      <c r="N887" s="18"/>
      <c r="R887" s="18"/>
    </row>
    <row r="888" spans="10:18" ht="15.75" x14ac:dyDescent="0.25">
      <c r="J888" s="18"/>
      <c r="N888" s="18"/>
      <c r="R888" s="18"/>
    </row>
    <row r="889" spans="10:18" ht="15.75" x14ac:dyDescent="0.25">
      <c r="J889" s="18"/>
      <c r="N889" s="18"/>
      <c r="R889" s="18"/>
    </row>
    <row r="890" spans="10:18" ht="15.75" x14ac:dyDescent="0.25">
      <c r="J890" s="18"/>
      <c r="N890" s="18"/>
      <c r="R890" s="18"/>
    </row>
    <row r="891" spans="10:18" ht="15.75" x14ac:dyDescent="0.25">
      <c r="J891" s="18"/>
      <c r="N891" s="18"/>
      <c r="R891" s="18"/>
    </row>
    <row r="892" spans="10:18" ht="15.75" x14ac:dyDescent="0.25">
      <c r="J892" s="18"/>
      <c r="N892" s="18"/>
      <c r="R892" s="18"/>
    </row>
    <row r="893" spans="10:18" ht="15.75" x14ac:dyDescent="0.25">
      <c r="J893" s="18"/>
      <c r="N893" s="18"/>
      <c r="R893" s="18"/>
    </row>
    <row r="894" spans="10:18" ht="15.75" x14ac:dyDescent="0.25">
      <c r="J894" s="18"/>
      <c r="N894" s="18"/>
      <c r="R894" s="18"/>
    </row>
    <row r="895" spans="10:18" ht="15.75" x14ac:dyDescent="0.25">
      <c r="J895" s="18"/>
      <c r="N895" s="18"/>
      <c r="R895" s="18"/>
    </row>
    <row r="896" spans="10:18" ht="15.75" x14ac:dyDescent="0.25">
      <c r="J896" s="18"/>
      <c r="N896" s="18"/>
      <c r="R896" s="18"/>
    </row>
    <row r="897" spans="10:18" ht="15.75" x14ac:dyDescent="0.25">
      <c r="J897" s="18"/>
      <c r="N897" s="18"/>
      <c r="R897" s="18"/>
    </row>
    <row r="898" spans="10:18" ht="15.75" x14ac:dyDescent="0.25">
      <c r="J898" s="18"/>
      <c r="N898" s="18"/>
      <c r="R898" s="18"/>
    </row>
    <row r="899" spans="10:18" ht="15.75" x14ac:dyDescent="0.25">
      <c r="J899" s="18"/>
      <c r="N899" s="18"/>
      <c r="R899" s="18"/>
    </row>
    <row r="900" spans="10:18" ht="15.75" x14ac:dyDescent="0.25">
      <c r="J900" s="18"/>
      <c r="N900" s="18"/>
      <c r="R900" s="18"/>
    </row>
    <row r="901" spans="10:18" ht="15.75" x14ac:dyDescent="0.25">
      <c r="J901" s="18"/>
      <c r="N901" s="18"/>
      <c r="R901" s="18"/>
    </row>
    <row r="902" spans="10:18" ht="15.75" x14ac:dyDescent="0.25">
      <c r="J902" s="18"/>
      <c r="N902" s="18"/>
      <c r="R902" s="18"/>
    </row>
    <row r="903" spans="10:18" ht="15.75" x14ac:dyDescent="0.25">
      <c r="J903" s="18"/>
      <c r="N903" s="18"/>
      <c r="R903" s="18"/>
    </row>
    <row r="904" spans="10:18" ht="15.75" x14ac:dyDescent="0.25">
      <c r="J904" s="18"/>
      <c r="N904" s="18"/>
      <c r="R904" s="18"/>
    </row>
    <row r="905" spans="10:18" ht="15.75" x14ac:dyDescent="0.25">
      <c r="J905" s="18"/>
      <c r="N905" s="18"/>
      <c r="R905" s="18"/>
    </row>
    <row r="906" spans="10:18" ht="15.75" x14ac:dyDescent="0.25">
      <c r="J906" s="18"/>
      <c r="N906" s="18"/>
      <c r="R906" s="18"/>
    </row>
    <row r="907" spans="10:18" ht="15.75" x14ac:dyDescent="0.25">
      <c r="J907" s="18"/>
      <c r="N907" s="18"/>
      <c r="R907" s="18"/>
    </row>
    <row r="908" spans="10:18" ht="15.75" x14ac:dyDescent="0.25">
      <c r="J908" s="18"/>
      <c r="N908" s="18"/>
      <c r="R908" s="18"/>
    </row>
    <row r="909" spans="10:18" ht="15.75" x14ac:dyDescent="0.25">
      <c r="J909" s="18"/>
      <c r="N909" s="18"/>
      <c r="R909" s="18"/>
    </row>
    <row r="910" spans="10:18" ht="15.75" x14ac:dyDescent="0.25">
      <c r="J910" s="18"/>
      <c r="N910" s="18"/>
      <c r="R910" s="18"/>
    </row>
    <row r="911" spans="10:18" ht="15.75" x14ac:dyDescent="0.25">
      <c r="J911" s="18"/>
      <c r="N911" s="18"/>
      <c r="R911" s="18"/>
    </row>
    <row r="912" spans="10:18" ht="15.75" x14ac:dyDescent="0.25">
      <c r="J912" s="18"/>
      <c r="N912" s="18"/>
      <c r="R912" s="18"/>
    </row>
    <row r="913" spans="10:18" ht="15.75" x14ac:dyDescent="0.25">
      <c r="J913" s="18"/>
      <c r="N913" s="18"/>
      <c r="R913" s="18"/>
    </row>
    <row r="914" spans="10:18" ht="15.75" x14ac:dyDescent="0.25">
      <c r="J914" s="18"/>
      <c r="N914" s="18"/>
      <c r="R914" s="18"/>
    </row>
    <row r="915" spans="10:18" ht="15.75" x14ac:dyDescent="0.25">
      <c r="J915" s="18"/>
      <c r="N915" s="18"/>
      <c r="R915" s="18"/>
    </row>
    <row r="916" spans="10:18" ht="15.75" x14ac:dyDescent="0.25">
      <c r="J916" s="18"/>
      <c r="N916" s="18"/>
      <c r="R916" s="18"/>
    </row>
    <row r="917" spans="10:18" ht="15.75" x14ac:dyDescent="0.25">
      <c r="J917" s="18"/>
      <c r="N917" s="18"/>
      <c r="R917" s="18"/>
    </row>
    <row r="918" spans="10:18" ht="15.75" x14ac:dyDescent="0.25">
      <c r="J918" s="18"/>
      <c r="N918" s="18"/>
      <c r="R918" s="18"/>
    </row>
    <row r="919" spans="10:18" ht="15.75" x14ac:dyDescent="0.25">
      <c r="J919" s="18"/>
      <c r="N919" s="18"/>
      <c r="R919" s="18"/>
    </row>
    <row r="920" spans="10:18" ht="15.75" x14ac:dyDescent="0.25">
      <c r="J920" s="18"/>
      <c r="N920" s="18"/>
      <c r="R920" s="18"/>
    </row>
    <row r="921" spans="10:18" ht="15.75" x14ac:dyDescent="0.25">
      <c r="J921" s="18"/>
      <c r="N921" s="18"/>
      <c r="R921" s="18"/>
    </row>
    <row r="922" spans="10:18" ht="15.75" x14ac:dyDescent="0.25">
      <c r="J922" s="18"/>
      <c r="N922" s="18"/>
      <c r="R922" s="18"/>
    </row>
    <row r="923" spans="10:18" ht="15.75" x14ac:dyDescent="0.25">
      <c r="J923" s="18"/>
      <c r="N923" s="18"/>
      <c r="R923" s="18"/>
    </row>
    <row r="924" spans="10:18" ht="15.75" x14ac:dyDescent="0.25">
      <c r="J924" s="18"/>
      <c r="N924" s="18"/>
      <c r="R924" s="18"/>
    </row>
    <row r="925" spans="10:18" ht="15.75" x14ac:dyDescent="0.25">
      <c r="J925" s="18"/>
      <c r="N925" s="18"/>
      <c r="R925" s="18"/>
    </row>
    <row r="926" spans="10:18" ht="15.75" x14ac:dyDescent="0.25">
      <c r="J926" s="18"/>
      <c r="N926" s="18"/>
      <c r="R926" s="18"/>
    </row>
    <row r="927" spans="10:18" ht="15.75" x14ac:dyDescent="0.25">
      <c r="J927" s="18"/>
      <c r="N927" s="18"/>
      <c r="R927" s="18"/>
    </row>
    <row r="928" spans="10:18" ht="15.75" x14ac:dyDescent="0.25">
      <c r="J928" s="18"/>
      <c r="N928" s="18"/>
      <c r="R928" s="18"/>
    </row>
    <row r="929" spans="10:18" ht="15.75" x14ac:dyDescent="0.25">
      <c r="J929" s="18"/>
      <c r="N929" s="18"/>
      <c r="R929" s="18"/>
    </row>
    <row r="930" spans="10:18" ht="15.75" x14ac:dyDescent="0.25">
      <c r="J930" s="18"/>
      <c r="N930" s="18"/>
      <c r="R930" s="18"/>
    </row>
    <row r="931" spans="10:18" ht="15.75" x14ac:dyDescent="0.25">
      <c r="J931" s="18"/>
      <c r="N931" s="18"/>
      <c r="R931" s="18"/>
    </row>
    <row r="932" spans="10:18" ht="15.75" x14ac:dyDescent="0.25">
      <c r="J932" s="18"/>
      <c r="N932" s="18"/>
      <c r="R932" s="18"/>
    </row>
    <row r="933" spans="10:18" ht="15.75" x14ac:dyDescent="0.25">
      <c r="J933" s="18"/>
      <c r="N933" s="18"/>
      <c r="R933" s="18"/>
    </row>
    <row r="934" spans="10:18" ht="15.75" x14ac:dyDescent="0.25">
      <c r="J934" s="18"/>
      <c r="N934" s="18"/>
      <c r="R934" s="18"/>
    </row>
    <row r="935" spans="10:18" ht="15.75" x14ac:dyDescent="0.25">
      <c r="J935" s="18"/>
      <c r="N935" s="18"/>
      <c r="R935" s="18"/>
    </row>
    <row r="936" spans="10:18" ht="15.75" x14ac:dyDescent="0.25">
      <c r="J936" s="18"/>
      <c r="N936" s="18"/>
      <c r="R936" s="18"/>
    </row>
    <row r="937" spans="10:18" ht="15.75" x14ac:dyDescent="0.25">
      <c r="J937" s="18"/>
      <c r="N937" s="18"/>
      <c r="R937" s="18"/>
    </row>
    <row r="938" spans="10:18" ht="15.75" x14ac:dyDescent="0.25">
      <c r="J938" s="18"/>
      <c r="N938" s="18"/>
      <c r="R938" s="18"/>
    </row>
    <row r="939" spans="10:18" ht="15.75" x14ac:dyDescent="0.25">
      <c r="J939" s="18"/>
      <c r="N939" s="18"/>
      <c r="R939" s="18"/>
    </row>
    <row r="940" spans="10:18" ht="15.75" x14ac:dyDescent="0.25">
      <c r="J940" s="18"/>
      <c r="N940" s="18"/>
      <c r="R940" s="18"/>
    </row>
    <row r="941" spans="10:18" ht="15.75" x14ac:dyDescent="0.25">
      <c r="J941" s="18"/>
      <c r="N941" s="18"/>
      <c r="R941" s="18"/>
    </row>
    <row r="942" spans="10:18" ht="15.75" x14ac:dyDescent="0.25">
      <c r="J942" s="18"/>
      <c r="N942" s="18"/>
      <c r="R942" s="18"/>
    </row>
    <row r="943" spans="10:18" ht="15.75" x14ac:dyDescent="0.25">
      <c r="J943" s="18"/>
      <c r="N943" s="18"/>
      <c r="R943" s="18"/>
    </row>
    <row r="944" spans="10:18" ht="15.75" x14ac:dyDescent="0.25">
      <c r="J944" s="18"/>
      <c r="N944" s="18"/>
      <c r="R944" s="18"/>
    </row>
    <row r="945" spans="10:18" ht="15.75" x14ac:dyDescent="0.25">
      <c r="J945" s="18"/>
      <c r="N945" s="18"/>
      <c r="R945" s="18"/>
    </row>
    <row r="946" spans="10:18" ht="15.75" x14ac:dyDescent="0.25">
      <c r="J946" s="18"/>
      <c r="N946" s="18"/>
      <c r="R946" s="18"/>
    </row>
    <row r="947" spans="10:18" ht="15.75" x14ac:dyDescent="0.25">
      <c r="J947" s="18"/>
      <c r="N947" s="18"/>
      <c r="R947" s="18"/>
    </row>
    <row r="948" spans="10:18" ht="15.75" x14ac:dyDescent="0.25">
      <c r="J948" s="18"/>
      <c r="N948" s="18"/>
      <c r="R948" s="18"/>
    </row>
    <row r="949" spans="10:18" ht="15.75" x14ac:dyDescent="0.25">
      <c r="J949" s="18"/>
      <c r="N949" s="18"/>
      <c r="R949" s="18"/>
    </row>
    <row r="950" spans="10:18" ht="15.75" x14ac:dyDescent="0.25">
      <c r="J950" s="18"/>
      <c r="N950" s="18"/>
      <c r="R950" s="18"/>
    </row>
    <row r="951" spans="10:18" ht="15.75" x14ac:dyDescent="0.25">
      <c r="J951" s="18"/>
      <c r="N951" s="18"/>
      <c r="R951" s="18"/>
    </row>
    <row r="952" spans="10:18" ht="15.75" x14ac:dyDescent="0.25">
      <c r="J952" s="18"/>
      <c r="N952" s="18"/>
      <c r="R952" s="18"/>
    </row>
    <row r="953" spans="10:18" ht="15.75" x14ac:dyDescent="0.25">
      <c r="J953" s="18"/>
      <c r="N953" s="18"/>
      <c r="R953" s="18"/>
    </row>
    <row r="954" spans="10:18" ht="15.75" x14ac:dyDescent="0.25">
      <c r="J954" s="18"/>
      <c r="N954" s="18"/>
      <c r="R954" s="18"/>
    </row>
    <row r="955" spans="10:18" ht="15.75" x14ac:dyDescent="0.25">
      <c r="J955" s="18"/>
      <c r="N955" s="18"/>
      <c r="R955" s="18"/>
    </row>
    <row r="956" spans="10:18" ht="15.75" x14ac:dyDescent="0.25">
      <c r="J956" s="18"/>
      <c r="N956" s="18"/>
      <c r="R956" s="18"/>
    </row>
    <row r="957" spans="10:18" ht="15.75" x14ac:dyDescent="0.25">
      <c r="J957" s="18"/>
      <c r="N957" s="18"/>
      <c r="R957" s="18"/>
    </row>
    <row r="958" spans="10:18" ht="15.75" x14ac:dyDescent="0.25">
      <c r="J958" s="18"/>
      <c r="N958" s="18"/>
      <c r="R958" s="18"/>
    </row>
    <row r="959" spans="10:18" ht="15.75" x14ac:dyDescent="0.25">
      <c r="J959" s="18"/>
      <c r="N959" s="18"/>
      <c r="R959" s="18"/>
    </row>
    <row r="960" spans="10:18" ht="15.75" x14ac:dyDescent="0.25">
      <c r="J960" s="18"/>
      <c r="N960" s="18"/>
      <c r="R960" s="18"/>
    </row>
    <row r="961" spans="10:18" ht="15.75" x14ac:dyDescent="0.25">
      <c r="J961" s="18"/>
      <c r="N961" s="18"/>
      <c r="R961" s="18"/>
    </row>
    <row r="962" spans="10:18" ht="15.75" x14ac:dyDescent="0.25">
      <c r="J962" s="18"/>
      <c r="N962" s="18"/>
      <c r="R962" s="18"/>
    </row>
    <row r="963" spans="10:18" ht="15.75" x14ac:dyDescent="0.25">
      <c r="J963" s="18"/>
      <c r="N963" s="18"/>
      <c r="R963" s="18"/>
    </row>
    <row r="964" spans="10:18" ht="15.75" x14ac:dyDescent="0.25">
      <c r="J964" s="18"/>
      <c r="N964" s="18"/>
      <c r="R964" s="18"/>
    </row>
    <row r="965" spans="10:18" ht="15.75" x14ac:dyDescent="0.25">
      <c r="J965" s="18"/>
      <c r="N965" s="18"/>
      <c r="R965" s="18"/>
    </row>
    <row r="966" spans="10:18" ht="15.75" x14ac:dyDescent="0.25">
      <c r="J966" s="18"/>
      <c r="N966" s="18"/>
      <c r="R966" s="18"/>
    </row>
    <row r="967" spans="10:18" ht="15.75" x14ac:dyDescent="0.25">
      <c r="J967" s="18"/>
      <c r="N967" s="18"/>
      <c r="R967" s="18"/>
    </row>
    <row r="968" spans="10:18" ht="15.75" x14ac:dyDescent="0.25">
      <c r="J968" s="18"/>
      <c r="N968" s="18"/>
      <c r="R968" s="18"/>
    </row>
    <row r="969" spans="10:18" ht="15.75" x14ac:dyDescent="0.25">
      <c r="J969" s="18"/>
      <c r="N969" s="18"/>
      <c r="R969" s="18"/>
    </row>
    <row r="970" spans="10:18" ht="15.75" x14ac:dyDescent="0.25">
      <c r="J970" s="18"/>
      <c r="N970" s="18"/>
      <c r="R970" s="18"/>
    </row>
    <row r="971" spans="10:18" ht="15.75" x14ac:dyDescent="0.25">
      <c r="J971" s="18"/>
      <c r="N971" s="18"/>
      <c r="R971" s="18"/>
    </row>
    <row r="972" spans="10:18" ht="15.75" x14ac:dyDescent="0.25">
      <c r="J972" s="18"/>
      <c r="N972" s="18"/>
      <c r="R972" s="18"/>
    </row>
    <row r="973" spans="10:18" ht="15.75" x14ac:dyDescent="0.25">
      <c r="J973" s="18"/>
      <c r="N973" s="18"/>
      <c r="R973" s="18"/>
    </row>
    <row r="974" spans="10:18" ht="15.75" x14ac:dyDescent="0.25">
      <c r="J974" s="18"/>
      <c r="N974" s="18"/>
      <c r="R974" s="18"/>
    </row>
    <row r="975" spans="10:18" ht="15.75" x14ac:dyDescent="0.25">
      <c r="J975" s="18"/>
      <c r="N975" s="18"/>
      <c r="R975" s="18"/>
    </row>
    <row r="976" spans="10:18" ht="15.75" x14ac:dyDescent="0.25">
      <c r="J976" s="18"/>
      <c r="N976" s="18"/>
      <c r="R976" s="18"/>
    </row>
    <row r="977" spans="10:18" ht="15.75" x14ac:dyDescent="0.25">
      <c r="J977" s="18"/>
      <c r="N977" s="18"/>
      <c r="R977" s="18"/>
    </row>
    <row r="978" spans="10:18" ht="15.75" x14ac:dyDescent="0.25">
      <c r="J978" s="18"/>
      <c r="N978" s="18"/>
      <c r="R978" s="18"/>
    </row>
    <row r="979" spans="10:18" ht="15.75" x14ac:dyDescent="0.25">
      <c r="J979" s="18"/>
      <c r="N979" s="18"/>
      <c r="R979" s="18"/>
    </row>
    <row r="980" spans="10:18" ht="15.75" x14ac:dyDescent="0.25">
      <c r="J980" s="18"/>
      <c r="N980" s="18"/>
      <c r="R980" s="18"/>
    </row>
    <row r="981" spans="10:18" ht="15.75" x14ac:dyDescent="0.25">
      <c r="J981" s="18"/>
      <c r="N981" s="18"/>
      <c r="R981" s="18"/>
    </row>
    <row r="982" spans="10:18" ht="15.75" x14ac:dyDescent="0.25">
      <c r="J982" s="18"/>
      <c r="N982" s="18"/>
      <c r="R982" s="18"/>
    </row>
    <row r="983" spans="10:18" ht="15.75" x14ac:dyDescent="0.25">
      <c r="J983" s="18"/>
      <c r="N983" s="18"/>
      <c r="R983" s="18"/>
    </row>
    <row r="984" spans="10:18" ht="15.75" x14ac:dyDescent="0.25">
      <c r="J984" s="18"/>
      <c r="N984" s="18"/>
      <c r="R984" s="18"/>
    </row>
    <row r="985" spans="10:18" ht="15.75" x14ac:dyDescent="0.25">
      <c r="J985" s="18"/>
      <c r="N985" s="18"/>
      <c r="R985" s="18"/>
    </row>
    <row r="986" spans="10:18" ht="15.75" x14ac:dyDescent="0.25">
      <c r="J986" s="18"/>
      <c r="N986" s="18"/>
      <c r="R986" s="18"/>
    </row>
    <row r="987" spans="10:18" ht="15.75" x14ac:dyDescent="0.25">
      <c r="J987" s="18"/>
      <c r="N987" s="18"/>
      <c r="R987" s="18"/>
    </row>
    <row r="988" spans="10:18" ht="15.75" x14ac:dyDescent="0.25">
      <c r="J988" s="18"/>
      <c r="N988" s="18"/>
      <c r="R988" s="18"/>
    </row>
    <row r="989" spans="10:18" ht="15.75" x14ac:dyDescent="0.25">
      <c r="J989" s="18"/>
      <c r="N989" s="18"/>
      <c r="R989" s="18"/>
    </row>
    <row r="990" spans="10:18" ht="15.75" x14ac:dyDescent="0.25">
      <c r="J990" s="18"/>
      <c r="N990" s="18"/>
      <c r="R990" s="18"/>
    </row>
    <row r="991" spans="10:18" ht="15.75" x14ac:dyDescent="0.25">
      <c r="J991" s="18"/>
      <c r="N991" s="18"/>
      <c r="R991" s="18"/>
    </row>
    <row r="992" spans="10:18" ht="15.75" x14ac:dyDescent="0.25">
      <c r="J992" s="18"/>
      <c r="N992" s="18"/>
      <c r="R992" s="18"/>
    </row>
    <row r="993" spans="10:18" ht="15.75" x14ac:dyDescent="0.25">
      <c r="J993" s="18"/>
      <c r="N993" s="18"/>
      <c r="R993" s="18"/>
    </row>
    <row r="994" spans="10:18" ht="15.75" x14ac:dyDescent="0.25">
      <c r="J994" s="18"/>
      <c r="N994" s="18"/>
      <c r="R994" s="18"/>
    </row>
    <row r="995" spans="10:18" ht="15.75" x14ac:dyDescent="0.25">
      <c r="J995" s="18"/>
      <c r="N995" s="18"/>
      <c r="R995" s="18"/>
    </row>
    <row r="996" spans="10:18" ht="15.75" x14ac:dyDescent="0.25">
      <c r="J996" s="18"/>
      <c r="N996" s="18"/>
      <c r="R996" s="18"/>
    </row>
    <row r="997" spans="10:18" ht="15.75" x14ac:dyDescent="0.25">
      <c r="J997" s="18"/>
      <c r="N997" s="18"/>
      <c r="R997" s="18"/>
    </row>
    <row r="998" spans="10:18" ht="15.75" x14ac:dyDescent="0.25">
      <c r="J998" s="18"/>
      <c r="N998" s="18"/>
      <c r="R998" s="18"/>
    </row>
    <row r="999" spans="10:18" ht="15.75" x14ac:dyDescent="0.25">
      <c r="J999" s="18"/>
      <c r="N999" s="18"/>
      <c r="R999" s="18"/>
    </row>
    <row r="1000" spans="10:18" ht="15.75" x14ac:dyDescent="0.25">
      <c r="J1000" s="18"/>
      <c r="N1000" s="18"/>
      <c r="R1000" s="18"/>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C9674-FC82-4625-91A6-853B587BC4E8}">
  <dimension ref="A1:V1000"/>
  <sheetViews>
    <sheetView zoomScale="60" zoomScaleNormal="60" workbookViewId="0">
      <selection activeCell="V1" sqref="V1:Y1048576"/>
    </sheetView>
  </sheetViews>
  <sheetFormatPr defaultColWidth="12.140625" defaultRowHeight="15" customHeight="1" x14ac:dyDescent="0.25"/>
  <cols>
    <col min="1" max="1" width="26.140625" style="17" customWidth="1"/>
    <col min="2" max="2" width="26.42578125" style="17" customWidth="1"/>
    <col min="3" max="5" width="18.140625" style="17" customWidth="1"/>
    <col min="6" max="6" width="4" style="17" customWidth="1"/>
    <col min="7" max="9" width="18.140625" style="17" customWidth="1"/>
    <col min="10" max="10" width="3.5703125" style="17" customWidth="1"/>
    <col min="11" max="13" width="18.140625" style="17" customWidth="1"/>
    <col min="14" max="14" width="3.5703125" style="17" customWidth="1"/>
    <col min="15" max="17" width="18.140625" style="17" customWidth="1"/>
    <col min="18" max="18" width="3.5703125" style="17" customWidth="1"/>
    <col min="19" max="21" width="18.140625" style="17" customWidth="1"/>
    <col min="22" max="22" width="11.5703125" style="17" customWidth="1"/>
    <col min="23" max="16384" width="12.140625" style="17"/>
  </cols>
  <sheetData>
    <row r="1" spans="1:21" ht="24" thickBot="1" x14ac:dyDescent="0.4">
      <c r="A1" s="36"/>
      <c r="B1" s="36"/>
      <c r="C1" s="210" t="s">
        <v>65</v>
      </c>
      <c r="D1" s="211"/>
      <c r="E1" s="212"/>
      <c r="F1" s="36"/>
      <c r="G1" s="210" t="s">
        <v>64</v>
      </c>
      <c r="H1" s="211"/>
      <c r="I1" s="212"/>
      <c r="J1" s="45"/>
      <c r="K1" s="210" t="s">
        <v>63</v>
      </c>
      <c r="L1" s="211"/>
      <c r="M1" s="212"/>
      <c r="N1" s="45"/>
      <c r="O1" s="210" t="s">
        <v>62</v>
      </c>
      <c r="P1" s="211"/>
      <c r="Q1" s="212"/>
      <c r="R1" s="45"/>
      <c r="S1" s="210" t="s">
        <v>61</v>
      </c>
      <c r="T1" s="211"/>
      <c r="U1" s="212"/>
    </row>
    <row r="2" spans="1:21" ht="18.75" x14ac:dyDescent="0.3">
      <c r="A2" s="44" t="s">
        <v>60</v>
      </c>
      <c r="B2" s="44" t="s">
        <v>59</v>
      </c>
      <c r="C2" s="41" t="s">
        <v>58</v>
      </c>
      <c r="D2" s="41" t="s">
        <v>57</v>
      </c>
      <c r="E2" s="41" t="s">
        <v>56</v>
      </c>
      <c r="F2" s="44"/>
      <c r="G2" s="41" t="s">
        <v>58</v>
      </c>
      <c r="H2" s="41" t="s">
        <v>57</v>
      </c>
      <c r="I2" s="41" t="s">
        <v>56</v>
      </c>
      <c r="J2" s="42"/>
      <c r="K2" s="41" t="s">
        <v>58</v>
      </c>
      <c r="L2" s="41" t="s">
        <v>57</v>
      </c>
      <c r="M2" s="41" t="s">
        <v>56</v>
      </c>
      <c r="N2" s="42"/>
      <c r="O2" s="41" t="s">
        <v>58</v>
      </c>
      <c r="P2" s="41" t="s">
        <v>57</v>
      </c>
      <c r="Q2" s="41" t="s">
        <v>56</v>
      </c>
      <c r="R2" s="42"/>
      <c r="S2" s="41" t="s">
        <v>58</v>
      </c>
      <c r="T2" s="41" t="s">
        <v>57</v>
      </c>
      <c r="U2" s="41" t="s">
        <v>56</v>
      </c>
    </row>
    <row r="3" spans="1:21" ht="15.75" x14ac:dyDescent="0.25">
      <c r="A3" s="206" t="s">
        <v>55</v>
      </c>
      <c r="B3" s="37" t="s">
        <v>54</v>
      </c>
      <c r="C3" s="35">
        <v>1</v>
      </c>
      <c r="D3" s="35">
        <v>1</v>
      </c>
      <c r="E3" s="35">
        <v>1</v>
      </c>
      <c r="F3" s="37"/>
      <c r="G3" s="35">
        <v>1</v>
      </c>
      <c r="H3" s="35">
        <v>1</v>
      </c>
      <c r="I3" s="35">
        <v>1</v>
      </c>
      <c r="J3" s="36"/>
      <c r="K3" s="35">
        <v>1</v>
      </c>
      <c r="L3" s="35">
        <v>1</v>
      </c>
      <c r="M3" s="35">
        <v>1</v>
      </c>
      <c r="N3" s="36"/>
      <c r="O3" s="35">
        <v>1</v>
      </c>
      <c r="P3" s="35">
        <v>1</v>
      </c>
      <c r="Q3" s="35">
        <v>1</v>
      </c>
      <c r="R3" s="36"/>
      <c r="S3" s="35">
        <v>1</v>
      </c>
      <c r="T3" s="35">
        <v>1</v>
      </c>
      <c r="U3" s="35">
        <v>1</v>
      </c>
    </row>
    <row r="4" spans="1:21" ht="15.75" x14ac:dyDescent="0.25">
      <c r="A4" s="207"/>
      <c r="B4" s="37" t="s">
        <v>53</v>
      </c>
      <c r="C4" s="35">
        <v>1</v>
      </c>
      <c r="D4" s="35">
        <v>1</v>
      </c>
      <c r="E4" s="35">
        <v>1</v>
      </c>
      <c r="F4" s="37"/>
      <c r="G4" s="35">
        <v>1</v>
      </c>
      <c r="H4" s="35">
        <v>1</v>
      </c>
      <c r="I4" s="35">
        <v>1</v>
      </c>
      <c r="J4" s="36"/>
      <c r="K4" s="35">
        <v>1</v>
      </c>
      <c r="L4" s="35">
        <v>1</v>
      </c>
      <c r="M4" s="35">
        <v>1</v>
      </c>
      <c r="N4" s="36"/>
      <c r="O4" s="35">
        <v>1</v>
      </c>
      <c r="P4" s="35">
        <v>1</v>
      </c>
      <c r="Q4" s="35">
        <v>1</v>
      </c>
      <c r="R4" s="36"/>
      <c r="S4" s="35">
        <v>1</v>
      </c>
      <c r="T4" s="35">
        <v>1</v>
      </c>
      <c r="U4" s="35">
        <v>1</v>
      </c>
    </row>
    <row r="5" spans="1:21" ht="15.75" x14ac:dyDescent="0.25">
      <c r="A5" s="207"/>
      <c r="B5" s="37" t="s">
        <v>52</v>
      </c>
      <c r="C5" s="35">
        <v>2</v>
      </c>
      <c r="D5" s="35">
        <v>2</v>
      </c>
      <c r="E5" s="35">
        <v>2</v>
      </c>
      <c r="F5" s="37"/>
      <c r="G5" s="35">
        <v>2</v>
      </c>
      <c r="H5" s="35">
        <v>2</v>
      </c>
      <c r="I5" s="35">
        <v>2</v>
      </c>
      <c r="J5" s="36"/>
      <c r="K5" s="35">
        <v>2</v>
      </c>
      <c r="L5" s="35">
        <v>2</v>
      </c>
      <c r="M5" s="35">
        <v>2</v>
      </c>
      <c r="N5" s="36"/>
      <c r="O5" s="35">
        <v>2</v>
      </c>
      <c r="P5" s="35">
        <v>2</v>
      </c>
      <c r="Q5" s="35">
        <v>2</v>
      </c>
      <c r="R5" s="36"/>
      <c r="S5" s="35">
        <v>2</v>
      </c>
      <c r="T5" s="35">
        <v>2</v>
      </c>
      <c r="U5" s="35">
        <v>2</v>
      </c>
    </row>
    <row r="6" spans="1:21" ht="30" customHeight="1" x14ac:dyDescent="0.25">
      <c r="A6" s="207"/>
      <c r="B6" s="34" t="s">
        <v>69</v>
      </c>
      <c r="C6" s="32">
        <f>SUM(C3:C5)</f>
        <v>4</v>
      </c>
      <c r="D6" s="32">
        <f>SUM(D3:D5)</f>
        <v>4</v>
      </c>
      <c r="E6" s="32">
        <f>SUM(E3:E5)</f>
        <v>4</v>
      </c>
      <c r="F6" s="34"/>
      <c r="G6" s="32">
        <f>SUM(G3:G5)</f>
        <v>4</v>
      </c>
      <c r="H6" s="32">
        <f>SUM(H3:H5)</f>
        <v>4</v>
      </c>
      <c r="I6" s="32">
        <f>SUM(I3:I5)</f>
        <v>4</v>
      </c>
      <c r="J6" s="33"/>
      <c r="K6" s="32">
        <f>SUM(K3:K5)</f>
        <v>4</v>
      </c>
      <c r="L6" s="32">
        <f>SUM(L3:L5)</f>
        <v>4</v>
      </c>
      <c r="M6" s="32">
        <f>SUM(M3:M5)</f>
        <v>4</v>
      </c>
      <c r="N6" s="33"/>
      <c r="O6" s="32">
        <f>SUM(O3:O5)</f>
        <v>4</v>
      </c>
      <c r="P6" s="32">
        <f>SUM(P3:P5)</f>
        <v>4</v>
      </c>
      <c r="Q6" s="32">
        <f>SUM(Q3:Q5)</f>
        <v>4</v>
      </c>
      <c r="R6" s="33"/>
      <c r="S6" s="32">
        <f>SUM(S3:S5)</f>
        <v>4</v>
      </c>
      <c r="T6" s="32">
        <f>SUM(T3:T5)</f>
        <v>4</v>
      </c>
      <c r="U6" s="32">
        <f>SUM(U3:U5)</f>
        <v>4</v>
      </c>
    </row>
    <row r="7" spans="1:21" ht="19.5" customHeight="1" x14ac:dyDescent="0.25">
      <c r="A7" s="40"/>
      <c r="B7" s="38"/>
      <c r="C7" s="30"/>
      <c r="D7" s="30"/>
      <c r="E7" s="30"/>
      <c r="F7" s="38"/>
      <c r="G7" s="30"/>
      <c r="H7" s="30"/>
      <c r="I7" s="30"/>
      <c r="J7" s="18"/>
      <c r="K7" s="30"/>
      <c r="L7" s="30"/>
      <c r="M7" s="30"/>
      <c r="N7" s="18"/>
      <c r="O7" s="30"/>
      <c r="P7" s="30"/>
      <c r="Q7" s="30"/>
      <c r="R7" s="18"/>
      <c r="S7" s="30"/>
      <c r="T7" s="30"/>
      <c r="U7" s="30"/>
    </row>
    <row r="8" spans="1:21" ht="15.75" x14ac:dyDescent="0.25">
      <c r="A8" s="208" t="s">
        <v>50</v>
      </c>
      <c r="B8" s="37" t="s">
        <v>49</v>
      </c>
      <c r="C8" s="35">
        <v>1</v>
      </c>
      <c r="D8" s="35">
        <v>4</v>
      </c>
      <c r="E8" s="35">
        <v>7</v>
      </c>
      <c r="F8" s="37"/>
      <c r="G8" s="35">
        <v>0</v>
      </c>
      <c r="H8" s="35">
        <v>4</v>
      </c>
      <c r="I8" s="35">
        <v>7</v>
      </c>
      <c r="J8" s="36"/>
      <c r="K8" s="35">
        <v>0</v>
      </c>
      <c r="L8" s="35">
        <v>0</v>
      </c>
      <c r="M8" s="35">
        <v>1</v>
      </c>
      <c r="N8" s="36"/>
      <c r="O8" s="35">
        <v>0</v>
      </c>
      <c r="P8" s="35">
        <v>0</v>
      </c>
      <c r="Q8" s="35">
        <v>0</v>
      </c>
      <c r="R8" s="36"/>
      <c r="S8" s="35">
        <v>0</v>
      </c>
      <c r="T8" s="35">
        <v>0</v>
      </c>
      <c r="U8" s="35">
        <v>0</v>
      </c>
    </row>
    <row r="9" spans="1:21" ht="15.75" x14ac:dyDescent="0.25">
      <c r="A9" s="207"/>
      <c r="B9" s="37" t="s">
        <v>48</v>
      </c>
      <c r="C9" s="35">
        <v>1</v>
      </c>
      <c r="D9" s="35">
        <v>2</v>
      </c>
      <c r="E9" s="35">
        <v>2</v>
      </c>
      <c r="F9" s="37"/>
      <c r="G9" s="35">
        <v>0</v>
      </c>
      <c r="H9" s="35">
        <v>2</v>
      </c>
      <c r="I9" s="35">
        <v>2</v>
      </c>
      <c r="J9" s="36"/>
      <c r="K9" s="35">
        <v>0</v>
      </c>
      <c r="L9" s="35">
        <v>0</v>
      </c>
      <c r="M9" s="35">
        <v>1</v>
      </c>
      <c r="N9" s="36"/>
      <c r="O9" s="35">
        <v>0</v>
      </c>
      <c r="P9" s="35">
        <v>0</v>
      </c>
      <c r="Q9" s="35">
        <v>0</v>
      </c>
      <c r="R9" s="36"/>
      <c r="S9" s="35">
        <v>0</v>
      </c>
      <c r="T9" s="35">
        <v>0</v>
      </c>
      <c r="U9" s="35">
        <v>0</v>
      </c>
    </row>
    <row r="10" spans="1:21" ht="30" customHeight="1" x14ac:dyDescent="0.25">
      <c r="A10" s="207"/>
      <c r="B10" s="34" t="s">
        <v>68</v>
      </c>
      <c r="C10" s="32">
        <f>SUM(C8:C9)</f>
        <v>2</v>
      </c>
      <c r="D10" s="32">
        <f>SUM(D8:D9)</f>
        <v>6</v>
      </c>
      <c r="E10" s="32">
        <f>SUM(E8:E9)</f>
        <v>9</v>
      </c>
      <c r="F10" s="34"/>
      <c r="G10" s="32">
        <f>SUM(G8:G9)</f>
        <v>0</v>
      </c>
      <c r="H10" s="32">
        <f>SUM(H8:H9)</f>
        <v>6</v>
      </c>
      <c r="I10" s="32">
        <f>SUM(I8:I9)</f>
        <v>9</v>
      </c>
      <c r="J10" s="33"/>
      <c r="K10" s="32">
        <f>SUM(K8:K9)</f>
        <v>0</v>
      </c>
      <c r="L10" s="32">
        <f>SUM(L8:L9)</f>
        <v>0</v>
      </c>
      <c r="M10" s="32">
        <f>SUM(M8:M9)</f>
        <v>2</v>
      </c>
      <c r="N10" s="33"/>
      <c r="O10" s="32">
        <f>SUM(O8:O9)</f>
        <v>0</v>
      </c>
      <c r="P10" s="32">
        <f>SUM(P8:P9)</f>
        <v>0</v>
      </c>
      <c r="Q10" s="32">
        <f>SUM(Q8:Q9)</f>
        <v>0</v>
      </c>
      <c r="R10" s="33"/>
      <c r="S10" s="32">
        <f>SUM(S8:S9)</f>
        <v>0</v>
      </c>
      <c r="T10" s="32">
        <f>SUM(T8:T9)</f>
        <v>0</v>
      </c>
      <c r="U10" s="32">
        <f>SUM(U8:U9)</f>
        <v>0</v>
      </c>
    </row>
    <row r="11" spans="1:21" ht="19.5" customHeight="1" x14ac:dyDescent="0.25">
      <c r="A11" s="39"/>
      <c r="B11" s="38"/>
      <c r="C11" s="30"/>
      <c r="D11" s="30"/>
      <c r="E11" s="30"/>
      <c r="F11" s="38"/>
      <c r="G11" s="30"/>
      <c r="H11" s="30"/>
      <c r="I11" s="30"/>
      <c r="J11" s="18"/>
      <c r="K11" s="30"/>
      <c r="L11" s="30"/>
      <c r="M11" s="30"/>
      <c r="N11" s="18"/>
      <c r="O11" s="30"/>
      <c r="P11" s="30"/>
      <c r="Q11" s="30"/>
      <c r="R11" s="18"/>
      <c r="S11" s="30"/>
      <c r="T11" s="30"/>
      <c r="U11" s="30"/>
    </row>
    <row r="12" spans="1:21" ht="15.75" x14ac:dyDescent="0.25">
      <c r="A12" s="208" t="s">
        <v>46</v>
      </c>
      <c r="B12" s="37" t="s">
        <v>45</v>
      </c>
      <c r="C12" s="35">
        <v>2</v>
      </c>
      <c r="D12" s="35">
        <v>2</v>
      </c>
      <c r="E12" s="35">
        <v>2</v>
      </c>
      <c r="F12" s="37"/>
      <c r="G12" s="35">
        <v>2</v>
      </c>
      <c r="H12" s="35">
        <v>2</v>
      </c>
      <c r="I12" s="35">
        <v>2</v>
      </c>
      <c r="J12" s="36"/>
      <c r="K12" s="35">
        <v>2</v>
      </c>
      <c r="L12" s="35">
        <v>2</v>
      </c>
      <c r="M12" s="35">
        <v>2</v>
      </c>
      <c r="N12" s="36"/>
      <c r="O12" s="35">
        <v>2</v>
      </c>
      <c r="P12" s="35">
        <v>2</v>
      </c>
      <c r="Q12" s="35">
        <v>2</v>
      </c>
      <c r="R12" s="36"/>
      <c r="S12" s="35">
        <v>2</v>
      </c>
      <c r="T12" s="35">
        <v>2</v>
      </c>
      <c r="U12" s="35">
        <v>2</v>
      </c>
    </row>
    <row r="13" spans="1:21" ht="15.75" x14ac:dyDescent="0.25">
      <c r="A13" s="207"/>
      <c r="B13" s="37" t="s">
        <v>44</v>
      </c>
      <c r="C13" s="35">
        <v>1</v>
      </c>
      <c r="D13" s="35">
        <v>1</v>
      </c>
      <c r="E13" s="35">
        <v>1</v>
      </c>
      <c r="F13" s="37"/>
      <c r="G13" s="35">
        <v>1</v>
      </c>
      <c r="H13" s="35">
        <v>1</v>
      </c>
      <c r="I13" s="35">
        <v>1</v>
      </c>
      <c r="J13" s="36"/>
      <c r="K13" s="35">
        <v>1</v>
      </c>
      <c r="L13" s="35">
        <v>1</v>
      </c>
      <c r="M13" s="35">
        <v>1</v>
      </c>
      <c r="N13" s="36"/>
      <c r="O13" s="35">
        <v>1</v>
      </c>
      <c r="P13" s="35">
        <v>1</v>
      </c>
      <c r="Q13" s="35">
        <v>1</v>
      </c>
      <c r="R13" s="36"/>
      <c r="S13" s="35">
        <v>1</v>
      </c>
      <c r="T13" s="35">
        <v>1</v>
      </c>
      <c r="U13" s="35">
        <v>1</v>
      </c>
    </row>
    <row r="14" spans="1:21" ht="15.75" x14ac:dyDescent="0.25">
      <c r="A14" s="207"/>
      <c r="B14" s="37" t="s">
        <v>43</v>
      </c>
      <c r="C14" s="35">
        <v>1</v>
      </c>
      <c r="D14" s="35">
        <v>1</v>
      </c>
      <c r="E14" s="35">
        <v>1</v>
      </c>
      <c r="F14" s="37"/>
      <c r="G14" s="35">
        <v>1</v>
      </c>
      <c r="H14" s="35">
        <v>1</v>
      </c>
      <c r="I14" s="35">
        <v>1</v>
      </c>
      <c r="J14" s="36"/>
      <c r="K14" s="35">
        <v>1</v>
      </c>
      <c r="L14" s="35">
        <v>1</v>
      </c>
      <c r="M14" s="35">
        <v>1</v>
      </c>
      <c r="N14" s="36"/>
      <c r="O14" s="35">
        <v>1</v>
      </c>
      <c r="P14" s="35">
        <v>1</v>
      </c>
      <c r="Q14" s="35">
        <v>1</v>
      </c>
      <c r="R14" s="36"/>
      <c r="S14" s="35">
        <v>1</v>
      </c>
      <c r="T14" s="35">
        <v>1</v>
      </c>
      <c r="U14" s="35">
        <v>1</v>
      </c>
    </row>
    <row r="15" spans="1:21" ht="30" customHeight="1" x14ac:dyDescent="0.25">
      <c r="A15" s="207"/>
      <c r="B15" s="34" t="s">
        <v>42</v>
      </c>
      <c r="C15" s="32">
        <f>SUM(C12:C14)</f>
        <v>4</v>
      </c>
      <c r="D15" s="32">
        <f>SUM(D12:D14)</f>
        <v>4</v>
      </c>
      <c r="E15" s="32">
        <f>SUM(E12:E14)</f>
        <v>4</v>
      </c>
      <c r="F15" s="34"/>
      <c r="G15" s="32">
        <f>SUM(G12:G14)</f>
        <v>4</v>
      </c>
      <c r="H15" s="32">
        <f>SUM(H12:H14)</f>
        <v>4</v>
      </c>
      <c r="I15" s="32">
        <f>SUM(I12:I14)</f>
        <v>4</v>
      </c>
      <c r="J15" s="33"/>
      <c r="K15" s="32">
        <f>SUM(K12:K14)</f>
        <v>4</v>
      </c>
      <c r="L15" s="32">
        <f>SUM(L12:L14)</f>
        <v>4</v>
      </c>
      <c r="M15" s="32">
        <f>SUM(M12:M14)</f>
        <v>4</v>
      </c>
      <c r="N15" s="33"/>
      <c r="O15" s="32">
        <f>SUM(O12:O14)</f>
        <v>4</v>
      </c>
      <c r="P15" s="32">
        <f>SUM(P12:P14)</f>
        <v>4</v>
      </c>
      <c r="Q15" s="32">
        <f>SUM(Q12:Q14)</f>
        <v>4</v>
      </c>
      <c r="R15" s="33"/>
      <c r="S15" s="32">
        <f>SUM(S12:S14)</f>
        <v>4</v>
      </c>
      <c r="T15" s="32">
        <f>SUM(T12:T14)</f>
        <v>4</v>
      </c>
      <c r="U15" s="32">
        <f>SUM(U12:U14)</f>
        <v>4</v>
      </c>
    </row>
    <row r="16" spans="1:21" ht="19.5" customHeight="1" x14ac:dyDescent="0.25">
      <c r="A16" s="31"/>
      <c r="B16" s="31"/>
      <c r="C16" s="30"/>
      <c r="D16" s="30"/>
      <c r="E16" s="30"/>
      <c r="F16" s="31"/>
      <c r="G16" s="30"/>
      <c r="H16" s="30"/>
      <c r="I16" s="30"/>
      <c r="J16" s="18"/>
      <c r="K16" s="30"/>
      <c r="L16" s="30"/>
      <c r="M16" s="30"/>
      <c r="N16" s="18"/>
      <c r="O16" s="30"/>
      <c r="P16" s="30"/>
      <c r="Q16" s="30"/>
      <c r="R16" s="18"/>
      <c r="S16" s="30"/>
      <c r="T16" s="30"/>
      <c r="U16" s="30"/>
    </row>
    <row r="17" spans="1:22" ht="15.75" x14ac:dyDescent="0.25">
      <c r="A17" s="209" t="s">
        <v>41</v>
      </c>
      <c r="B17" s="37" t="s">
        <v>40</v>
      </c>
      <c r="C17" s="35">
        <v>2</v>
      </c>
      <c r="D17" s="35">
        <v>2</v>
      </c>
      <c r="E17" s="35">
        <v>0</v>
      </c>
      <c r="F17" s="36"/>
      <c r="G17" s="35">
        <v>0</v>
      </c>
      <c r="H17" s="35">
        <v>0</v>
      </c>
      <c r="I17" s="35">
        <v>0</v>
      </c>
      <c r="J17" s="36"/>
      <c r="K17" s="35">
        <v>1</v>
      </c>
      <c r="L17" s="35">
        <v>1</v>
      </c>
      <c r="M17" s="35">
        <v>0</v>
      </c>
      <c r="N17" s="36"/>
      <c r="O17" s="35">
        <v>1</v>
      </c>
      <c r="P17" s="35">
        <v>1</v>
      </c>
      <c r="Q17" s="35">
        <v>0</v>
      </c>
      <c r="R17" s="36"/>
      <c r="S17" s="35">
        <v>1</v>
      </c>
      <c r="T17" s="35">
        <v>2</v>
      </c>
      <c r="U17" s="35">
        <v>1</v>
      </c>
    </row>
    <row r="18" spans="1:22" ht="15.75" x14ac:dyDescent="0.25">
      <c r="A18" s="207"/>
      <c r="B18" s="37" t="s">
        <v>39</v>
      </c>
      <c r="C18" s="35">
        <v>0</v>
      </c>
      <c r="D18" s="35">
        <v>0</v>
      </c>
      <c r="E18" s="35">
        <v>0</v>
      </c>
      <c r="F18" s="37"/>
      <c r="G18" s="35">
        <v>0</v>
      </c>
      <c r="H18" s="35">
        <v>0</v>
      </c>
      <c r="I18" s="35">
        <v>0</v>
      </c>
      <c r="J18" s="36"/>
      <c r="K18" s="35">
        <v>0</v>
      </c>
      <c r="L18" s="35">
        <v>0</v>
      </c>
      <c r="M18" s="35">
        <v>0</v>
      </c>
      <c r="N18" s="36"/>
      <c r="O18" s="35">
        <v>0</v>
      </c>
      <c r="P18" s="35">
        <v>0</v>
      </c>
      <c r="Q18" s="35">
        <v>0</v>
      </c>
      <c r="R18" s="36"/>
      <c r="S18" s="35">
        <v>0</v>
      </c>
      <c r="T18" s="35">
        <v>0</v>
      </c>
      <c r="U18" s="35">
        <v>0</v>
      </c>
    </row>
    <row r="19" spans="1:22" ht="15.75" x14ac:dyDescent="0.25">
      <c r="A19" s="207"/>
      <c r="B19" s="37" t="s">
        <v>38</v>
      </c>
      <c r="C19" s="35">
        <v>1</v>
      </c>
      <c r="D19" s="35">
        <v>1</v>
      </c>
      <c r="E19" s="35">
        <v>1</v>
      </c>
      <c r="F19" s="37"/>
      <c r="G19" s="35">
        <v>1</v>
      </c>
      <c r="H19" s="35">
        <v>1</v>
      </c>
      <c r="I19" s="35">
        <v>1</v>
      </c>
      <c r="J19" s="36"/>
      <c r="K19" s="35">
        <v>1</v>
      </c>
      <c r="L19" s="35">
        <v>1</v>
      </c>
      <c r="M19" s="35">
        <v>1</v>
      </c>
      <c r="N19" s="36"/>
      <c r="O19" s="35">
        <v>1</v>
      </c>
      <c r="P19" s="35">
        <v>1</v>
      </c>
      <c r="Q19" s="35">
        <v>1</v>
      </c>
      <c r="R19" s="36"/>
      <c r="S19" s="35">
        <v>1</v>
      </c>
      <c r="T19" s="35">
        <v>1</v>
      </c>
      <c r="U19" s="35">
        <v>1</v>
      </c>
    </row>
    <row r="20" spans="1:22" ht="30" customHeight="1" x14ac:dyDescent="0.25">
      <c r="A20" s="207"/>
      <c r="B20" s="34" t="s">
        <v>67</v>
      </c>
      <c r="C20" s="32">
        <f>SUM(C17:C19)</f>
        <v>3</v>
      </c>
      <c r="D20" s="32">
        <f>SUM(D17:D19)</f>
        <v>3</v>
      </c>
      <c r="E20" s="32">
        <f>SUM(E17:E19)</f>
        <v>1</v>
      </c>
      <c r="F20" s="34"/>
      <c r="G20" s="32">
        <f>SUM(G17:G19)</f>
        <v>1</v>
      </c>
      <c r="H20" s="32">
        <f>SUM(H17:H19)</f>
        <v>1</v>
      </c>
      <c r="I20" s="32">
        <f>SUM(I17:I19)</f>
        <v>1</v>
      </c>
      <c r="J20" s="33"/>
      <c r="K20" s="32">
        <f>SUM(K17:K19)</f>
        <v>2</v>
      </c>
      <c r="L20" s="32">
        <f>SUM(L17:L19)</f>
        <v>2</v>
      </c>
      <c r="M20" s="32">
        <f>SUM(M17:M19)</f>
        <v>1</v>
      </c>
      <c r="N20" s="33"/>
      <c r="O20" s="32">
        <f>SUM(O17:O19)</f>
        <v>2</v>
      </c>
      <c r="P20" s="32">
        <f>SUM(P17:P19)</f>
        <v>2</v>
      </c>
      <c r="Q20" s="32">
        <f>SUM(Q17:Q19)</f>
        <v>1</v>
      </c>
      <c r="R20" s="33"/>
      <c r="S20" s="32">
        <f>SUM(S17:S19)</f>
        <v>2</v>
      </c>
      <c r="T20" s="32">
        <f>SUM(T17:T19)</f>
        <v>3</v>
      </c>
      <c r="U20" s="32">
        <f>SUM(U17:U19)</f>
        <v>2</v>
      </c>
    </row>
    <row r="21" spans="1:22" ht="19.5" customHeight="1" thickBot="1" x14ac:dyDescent="0.3">
      <c r="A21" s="31"/>
      <c r="B21" s="31"/>
      <c r="C21" s="30"/>
      <c r="D21" s="30"/>
      <c r="E21" s="30"/>
      <c r="F21" s="31"/>
      <c r="G21" s="30"/>
      <c r="H21" s="30"/>
      <c r="I21" s="30"/>
      <c r="J21" s="18"/>
      <c r="K21" s="30"/>
      <c r="L21" s="30"/>
      <c r="M21" s="30"/>
      <c r="N21" s="18"/>
      <c r="O21" s="30"/>
      <c r="P21" s="30"/>
      <c r="Q21" s="30"/>
      <c r="R21" s="18"/>
      <c r="S21" s="30"/>
      <c r="T21" s="30"/>
      <c r="U21" s="30"/>
    </row>
    <row r="22" spans="1:22" ht="51.75" customHeight="1" x14ac:dyDescent="0.25">
      <c r="A22" s="19"/>
      <c r="B22" s="20" t="s">
        <v>36</v>
      </c>
      <c r="C22" s="28">
        <f>C6+C10+C15+C20</f>
        <v>13</v>
      </c>
      <c r="D22" s="28">
        <f>D6+D10+D15+D20</f>
        <v>17</v>
      </c>
      <c r="E22" s="28">
        <f>E6+E10+E15+E20</f>
        <v>18</v>
      </c>
      <c r="F22" s="20"/>
      <c r="G22" s="28">
        <f>G6+G10+G15+G20</f>
        <v>9</v>
      </c>
      <c r="H22" s="28">
        <f>H6+H10+H15+H20</f>
        <v>15</v>
      </c>
      <c r="I22" s="28">
        <f>I6+I10+I15+I20</f>
        <v>18</v>
      </c>
      <c r="J22" s="29"/>
      <c r="K22" s="28">
        <f>K6+K10+K15+K20</f>
        <v>10</v>
      </c>
      <c r="L22" s="28">
        <f>L6+L10+L15+L20</f>
        <v>10</v>
      </c>
      <c r="M22" s="28">
        <f>M6+M10+M15+M20</f>
        <v>11</v>
      </c>
      <c r="N22" s="29"/>
      <c r="O22" s="28">
        <f>O6+O10+O15+O20</f>
        <v>10</v>
      </c>
      <c r="P22" s="28">
        <f>P6+P10+P15+P20</f>
        <v>10</v>
      </c>
      <c r="Q22" s="28">
        <f>Q6+Q10+Q15+Q20</f>
        <v>9</v>
      </c>
      <c r="R22" s="29"/>
      <c r="S22" s="28">
        <f>S6+S10+S15+S20</f>
        <v>10</v>
      </c>
      <c r="T22" s="28">
        <f>T6+T10+T15+T20</f>
        <v>11</v>
      </c>
      <c r="U22" s="28">
        <f>U6+U10+U15+U20</f>
        <v>10</v>
      </c>
      <c r="V22" s="19"/>
    </row>
    <row r="23" spans="1:22" ht="51.75" customHeight="1" x14ac:dyDescent="0.25">
      <c r="A23" s="19"/>
      <c r="B23" s="20" t="s">
        <v>35</v>
      </c>
      <c r="C23" s="24" t="str">
        <f>IF(C22&lt;8,"Lowest",IF(C22&lt;15,"Low",IF(C22&lt;22,"Moderate",IF(C22&lt;29,"High","Highest"))))</f>
        <v>Low</v>
      </c>
      <c r="D23" s="26" t="str">
        <f>IF(D22&lt;8,"Lowest",IF(D22&lt;15,"Low",IF(D22&lt;22,"Moderate",IF(D22&lt;29,"High","Highest"))))</f>
        <v>Moderate</v>
      </c>
      <c r="E23" s="26" t="str">
        <f>IF(E22&lt;8,"Lowest",IF(E22&lt;15,"Low",IF(E22&lt;22,"Moderate",IF(E22&lt;29,"High","Highest"))))</f>
        <v>Moderate</v>
      </c>
      <c r="F23" s="23"/>
      <c r="G23" s="24" t="str">
        <f>IF(G22&lt;8,"Lowest",IF(G22&lt;15,"Low",IF(G22&lt;22,"Moderate",IF(G22&lt;29,"High","Highest"))))</f>
        <v>Low</v>
      </c>
      <c r="H23" s="27" t="str">
        <f>IF(H22&lt;8,"Lowest",IF(H22&lt;15,"Low",IF(H22&lt;22,"Moderate",IF(H22&lt;29,"High","Highest"))))</f>
        <v>Moderate</v>
      </c>
      <c r="I23" s="26" t="str">
        <f>IF(I22&lt;8,"Lowest",IF(I22&lt;15,"Low",IF(I22&lt;22,"Moderate",IF(I22&lt;29,"High","Highest"))))</f>
        <v>Moderate</v>
      </c>
      <c r="J23" s="25"/>
      <c r="K23" s="24" t="str">
        <f>IF(K22&lt;8,"Lowest",IF(K22&lt;15,"Low",IF(K22&lt;22,"Moderate",IF(K22&lt;29,"High","Highest"))))</f>
        <v>Low</v>
      </c>
      <c r="L23" s="24" t="str">
        <f>IF(L22&lt;8,"Lowest",IF(L22&lt;15,"Low",IF(L22&lt;22,"Moderate",IF(L22&lt;29,"High","Highest"))))</f>
        <v>Low</v>
      </c>
      <c r="M23" s="24" t="str">
        <f>IF(M22&lt;8,"Lowest",IF(M22&lt;15,"Low",IF(M22&lt;22,"Moderate",IF(M22&lt;29,"High","Highest"))))</f>
        <v>Low</v>
      </c>
      <c r="N23" s="25"/>
      <c r="O23" s="24" t="str">
        <f>IF(O22&lt;8,"Lowest",IF(O22&lt;15,"Low",IF(O22&lt;22,"Moderate",IF(O22&lt;29,"High","Highest"))))</f>
        <v>Low</v>
      </c>
      <c r="P23" s="24" t="str">
        <f>IF(P22&lt;8,"Lowest",IF(P22&lt;15,"Low",IF(P22&lt;22,"Moderate",IF(P22&lt;29,"High","Highest"))))</f>
        <v>Low</v>
      </c>
      <c r="Q23" s="24" t="str">
        <f>IF(Q22&lt;8,"Lowest",IF(Q22&lt;15,"Low",IF(Q22&lt;22,"Moderate",IF(Q22&lt;29,"High","Highest"))))</f>
        <v>Low</v>
      </c>
      <c r="R23" s="25"/>
      <c r="S23" s="24" t="s">
        <v>34</v>
      </c>
      <c r="T23" s="24" t="str">
        <f>IF(T22&lt;8,"Lowest",IF(T22&lt;15,"Low",IF(T22&lt;22,"Moderate",IF(T22&lt;29,"High","Highest"))))</f>
        <v>Low</v>
      </c>
      <c r="U23" s="24" t="str">
        <f>IF(U22&lt;8,"Lowest",IF(U22&lt;15,"Low",IF(U22&lt;22,"Moderate",IF(U22&lt;29,"High","Highest"))))</f>
        <v>Low</v>
      </c>
      <c r="V23" s="19"/>
    </row>
    <row r="24" spans="1:22" ht="51.75" customHeight="1" thickBot="1" x14ac:dyDescent="0.3">
      <c r="B24" s="20" t="s">
        <v>33</v>
      </c>
      <c r="C24" s="21" t="s">
        <v>66</v>
      </c>
      <c r="D24" s="21" t="s">
        <v>66</v>
      </c>
      <c r="E24" s="21" t="s">
        <v>66</v>
      </c>
      <c r="F24" s="23"/>
      <c r="G24" s="21" t="s">
        <v>66</v>
      </c>
      <c r="H24" s="21" t="s">
        <v>66</v>
      </c>
      <c r="I24" s="21" t="s">
        <v>66</v>
      </c>
      <c r="J24" s="22"/>
      <c r="K24" s="21" t="s">
        <v>66</v>
      </c>
      <c r="L24" s="21" t="s">
        <v>66</v>
      </c>
      <c r="M24" s="21" t="s">
        <v>66</v>
      </c>
      <c r="N24" s="22"/>
      <c r="O24" s="21" t="s">
        <v>66</v>
      </c>
      <c r="P24" s="21" t="s">
        <v>66</v>
      </c>
      <c r="Q24" s="21" t="s">
        <v>66</v>
      </c>
      <c r="R24" s="22"/>
      <c r="S24" s="21" t="s">
        <v>66</v>
      </c>
      <c r="T24" s="21" t="s">
        <v>66</v>
      </c>
      <c r="U24" s="21" t="s">
        <v>66</v>
      </c>
    </row>
    <row r="25" spans="1:22" ht="18.75" x14ac:dyDescent="0.25">
      <c r="B25" s="20"/>
      <c r="C25" s="19"/>
      <c r="D25" s="19"/>
      <c r="E25" s="19"/>
      <c r="F25" s="20"/>
      <c r="G25" s="19"/>
      <c r="H25" s="19"/>
      <c r="I25" s="19"/>
      <c r="J25" s="18"/>
      <c r="K25" s="19"/>
      <c r="L25" s="19"/>
      <c r="M25" s="19"/>
      <c r="N25" s="18"/>
      <c r="O25" s="19"/>
      <c r="P25" s="19"/>
      <c r="Q25" s="19"/>
      <c r="R25" s="18"/>
      <c r="S25" s="19"/>
      <c r="T25" s="19"/>
      <c r="U25" s="19"/>
    </row>
    <row r="26" spans="1:22" ht="15.75" x14ac:dyDescent="0.25">
      <c r="J26" s="18"/>
      <c r="N26" s="18"/>
      <c r="R26" s="18"/>
    </row>
    <row r="27" spans="1:22" ht="15.75" x14ac:dyDescent="0.25">
      <c r="J27" s="18"/>
      <c r="N27" s="18"/>
      <c r="R27" s="18"/>
    </row>
    <row r="28" spans="1:22" ht="15.75" x14ac:dyDescent="0.25">
      <c r="J28" s="18"/>
      <c r="N28" s="18"/>
      <c r="R28" s="18"/>
    </row>
    <row r="29" spans="1:22" ht="15.75" x14ac:dyDescent="0.25">
      <c r="J29" s="18"/>
      <c r="N29" s="18"/>
      <c r="R29" s="18"/>
    </row>
    <row r="30" spans="1:22" ht="15.75" x14ac:dyDescent="0.25">
      <c r="J30" s="18"/>
      <c r="N30" s="18"/>
      <c r="R30" s="18"/>
    </row>
    <row r="31" spans="1:22" ht="15.75" x14ac:dyDescent="0.25">
      <c r="J31" s="18"/>
      <c r="N31" s="18"/>
      <c r="R31" s="18"/>
    </row>
    <row r="32" spans="1:22" ht="15.75" x14ac:dyDescent="0.25">
      <c r="J32" s="18"/>
      <c r="N32" s="18"/>
      <c r="R32" s="18"/>
    </row>
    <row r="33" spans="10:18" ht="15.75" x14ac:dyDescent="0.25">
      <c r="J33" s="18"/>
      <c r="N33" s="18"/>
      <c r="R33" s="18"/>
    </row>
    <row r="34" spans="10:18" ht="15.75" x14ac:dyDescent="0.25">
      <c r="J34" s="18"/>
      <c r="N34" s="18"/>
      <c r="R34" s="18"/>
    </row>
    <row r="35" spans="10:18" ht="15.75" x14ac:dyDescent="0.25">
      <c r="J35" s="18"/>
      <c r="N35" s="18"/>
      <c r="R35" s="18"/>
    </row>
    <row r="36" spans="10:18" ht="15.75" x14ac:dyDescent="0.25">
      <c r="J36" s="18"/>
      <c r="N36" s="18"/>
      <c r="R36" s="18"/>
    </row>
    <row r="37" spans="10:18" ht="15.75" x14ac:dyDescent="0.25">
      <c r="J37" s="18"/>
      <c r="N37" s="18"/>
      <c r="R37" s="18"/>
    </row>
    <row r="38" spans="10:18" ht="15.75" x14ac:dyDescent="0.25">
      <c r="J38" s="18"/>
      <c r="N38" s="18"/>
      <c r="R38" s="18"/>
    </row>
    <row r="39" spans="10:18" ht="15.75" x14ac:dyDescent="0.25">
      <c r="J39" s="18"/>
      <c r="N39" s="18"/>
      <c r="R39" s="18"/>
    </row>
    <row r="40" spans="10:18" ht="15.75" x14ac:dyDescent="0.25">
      <c r="J40" s="18"/>
      <c r="N40" s="18"/>
      <c r="R40" s="18"/>
    </row>
    <row r="41" spans="10:18" ht="15.75" x14ac:dyDescent="0.25">
      <c r="J41" s="18"/>
      <c r="N41" s="18"/>
      <c r="R41" s="18"/>
    </row>
    <row r="42" spans="10:18" ht="15.75" x14ac:dyDescent="0.25">
      <c r="J42" s="18"/>
      <c r="N42" s="18"/>
      <c r="R42" s="18"/>
    </row>
    <row r="43" spans="10:18" ht="15.75" x14ac:dyDescent="0.25">
      <c r="J43" s="18"/>
      <c r="N43" s="18"/>
      <c r="R43" s="18"/>
    </row>
    <row r="44" spans="10:18" ht="15.75" x14ac:dyDescent="0.25">
      <c r="J44" s="18"/>
      <c r="N44" s="18"/>
      <c r="R44" s="18"/>
    </row>
    <row r="45" spans="10:18" ht="15.75" x14ac:dyDescent="0.25">
      <c r="J45" s="18"/>
      <c r="N45" s="18"/>
      <c r="R45" s="18"/>
    </row>
    <row r="46" spans="10:18" ht="15.75" x14ac:dyDescent="0.25">
      <c r="J46" s="18"/>
      <c r="N46" s="18"/>
      <c r="R46" s="18"/>
    </row>
    <row r="47" spans="10:18" ht="15.75" x14ac:dyDescent="0.25">
      <c r="J47" s="18"/>
      <c r="N47" s="18"/>
      <c r="R47" s="18"/>
    </row>
    <row r="48" spans="10:18" ht="15.75" x14ac:dyDescent="0.25">
      <c r="J48" s="18"/>
      <c r="N48" s="18"/>
      <c r="R48" s="18"/>
    </row>
    <row r="49" spans="10:18" ht="15.75" x14ac:dyDescent="0.25">
      <c r="J49" s="18"/>
      <c r="N49" s="18"/>
      <c r="R49" s="18"/>
    </row>
    <row r="50" spans="10:18" ht="15.75" x14ac:dyDescent="0.25">
      <c r="J50" s="18"/>
      <c r="N50" s="18"/>
      <c r="R50" s="18"/>
    </row>
    <row r="51" spans="10:18" ht="15.75" x14ac:dyDescent="0.25">
      <c r="J51" s="18"/>
      <c r="N51" s="18"/>
      <c r="R51" s="18"/>
    </row>
    <row r="52" spans="10:18" ht="15.75" x14ac:dyDescent="0.25">
      <c r="J52" s="18"/>
      <c r="N52" s="18"/>
      <c r="R52" s="18"/>
    </row>
    <row r="53" spans="10:18" ht="15.75" x14ac:dyDescent="0.25">
      <c r="J53" s="18"/>
      <c r="N53" s="18"/>
      <c r="R53" s="18"/>
    </row>
    <row r="54" spans="10:18" ht="15.75" x14ac:dyDescent="0.25">
      <c r="J54" s="18"/>
      <c r="N54" s="18"/>
      <c r="R54" s="18"/>
    </row>
    <row r="55" spans="10:18" ht="15.75" x14ac:dyDescent="0.25">
      <c r="J55" s="18"/>
      <c r="N55" s="18"/>
      <c r="R55" s="18"/>
    </row>
    <row r="56" spans="10:18" ht="15.75" x14ac:dyDescent="0.25">
      <c r="J56" s="18"/>
      <c r="N56" s="18"/>
      <c r="R56" s="18"/>
    </row>
    <row r="57" spans="10:18" ht="15.75" x14ac:dyDescent="0.25">
      <c r="J57" s="18"/>
      <c r="N57" s="18"/>
      <c r="R57" s="18"/>
    </row>
    <row r="58" spans="10:18" ht="15.75" x14ac:dyDescent="0.25">
      <c r="J58" s="18"/>
      <c r="N58" s="18"/>
      <c r="R58" s="18"/>
    </row>
    <row r="59" spans="10:18" ht="15.75" x14ac:dyDescent="0.25">
      <c r="J59" s="18"/>
      <c r="N59" s="18"/>
      <c r="R59" s="18"/>
    </row>
    <row r="60" spans="10:18" ht="15.75" x14ac:dyDescent="0.25">
      <c r="J60" s="18"/>
      <c r="N60" s="18"/>
      <c r="R60" s="18"/>
    </row>
    <row r="61" spans="10:18" ht="15.75" x14ac:dyDescent="0.25">
      <c r="J61" s="18"/>
      <c r="N61" s="18"/>
      <c r="R61" s="18"/>
    </row>
    <row r="62" spans="10:18" ht="15.75" x14ac:dyDescent="0.25">
      <c r="J62" s="18"/>
      <c r="N62" s="18"/>
      <c r="R62" s="18"/>
    </row>
    <row r="63" spans="10:18" ht="15.75" x14ac:dyDescent="0.25">
      <c r="J63" s="18"/>
      <c r="N63" s="18"/>
      <c r="R63" s="18"/>
    </row>
    <row r="64" spans="10:18" ht="15.75" x14ac:dyDescent="0.25">
      <c r="J64" s="18"/>
      <c r="N64" s="18"/>
      <c r="R64" s="18"/>
    </row>
    <row r="65" spans="10:18" ht="15.75" x14ac:dyDescent="0.25">
      <c r="J65" s="18"/>
      <c r="N65" s="18"/>
      <c r="R65" s="18"/>
    </row>
    <row r="66" spans="10:18" ht="15.75" x14ac:dyDescent="0.25">
      <c r="J66" s="18"/>
      <c r="N66" s="18"/>
      <c r="R66" s="18"/>
    </row>
    <row r="67" spans="10:18" ht="15.75" x14ac:dyDescent="0.25">
      <c r="J67" s="18"/>
      <c r="N67" s="18"/>
      <c r="R67" s="18"/>
    </row>
    <row r="68" spans="10:18" ht="15.75" x14ac:dyDescent="0.25">
      <c r="J68" s="18"/>
      <c r="N68" s="18"/>
      <c r="R68" s="18"/>
    </row>
    <row r="69" spans="10:18" ht="15.75" x14ac:dyDescent="0.25">
      <c r="J69" s="18"/>
      <c r="N69" s="18"/>
      <c r="R69" s="18"/>
    </row>
    <row r="70" spans="10:18" ht="15.75" x14ac:dyDescent="0.25">
      <c r="J70" s="18"/>
      <c r="N70" s="18"/>
      <c r="R70" s="18"/>
    </row>
    <row r="71" spans="10:18" ht="15.75" x14ac:dyDescent="0.25">
      <c r="J71" s="18"/>
      <c r="N71" s="18"/>
      <c r="R71" s="18"/>
    </row>
    <row r="72" spans="10:18" ht="15.75" x14ac:dyDescent="0.25">
      <c r="J72" s="18"/>
      <c r="N72" s="18"/>
      <c r="R72" s="18"/>
    </row>
    <row r="73" spans="10:18" ht="15.75" x14ac:dyDescent="0.25">
      <c r="J73" s="18"/>
      <c r="N73" s="18"/>
      <c r="R73" s="18"/>
    </row>
    <row r="74" spans="10:18" ht="15.75" x14ac:dyDescent="0.25">
      <c r="J74" s="18"/>
      <c r="N74" s="18"/>
      <c r="R74" s="18"/>
    </row>
    <row r="75" spans="10:18" ht="15.75" x14ac:dyDescent="0.25">
      <c r="J75" s="18"/>
      <c r="N75" s="18"/>
      <c r="R75" s="18"/>
    </row>
    <row r="76" spans="10:18" ht="15.75" x14ac:dyDescent="0.25">
      <c r="J76" s="18"/>
      <c r="N76" s="18"/>
      <c r="R76" s="18"/>
    </row>
    <row r="77" spans="10:18" ht="15.75" x14ac:dyDescent="0.25">
      <c r="J77" s="18"/>
      <c r="N77" s="18"/>
      <c r="R77" s="18"/>
    </row>
    <row r="78" spans="10:18" ht="15.75" x14ac:dyDescent="0.25">
      <c r="J78" s="18"/>
      <c r="N78" s="18"/>
      <c r="R78" s="18"/>
    </row>
    <row r="79" spans="10:18" ht="15.75" x14ac:dyDescent="0.25">
      <c r="J79" s="18"/>
      <c r="N79" s="18"/>
      <c r="R79" s="18"/>
    </row>
    <row r="80" spans="10:18" ht="15.75" x14ac:dyDescent="0.25">
      <c r="J80" s="18"/>
      <c r="N80" s="18"/>
      <c r="R80" s="18"/>
    </row>
    <row r="81" spans="10:18" ht="15.75" x14ac:dyDescent="0.25">
      <c r="J81" s="18"/>
      <c r="N81" s="18"/>
      <c r="R81" s="18"/>
    </row>
    <row r="82" spans="10:18" ht="15.75" x14ac:dyDescent="0.25">
      <c r="J82" s="18"/>
      <c r="N82" s="18"/>
      <c r="R82" s="18"/>
    </row>
    <row r="83" spans="10:18" ht="15.75" x14ac:dyDescent="0.25">
      <c r="J83" s="18"/>
      <c r="N83" s="18"/>
      <c r="R83" s="18"/>
    </row>
    <row r="84" spans="10:18" ht="15.75" x14ac:dyDescent="0.25">
      <c r="J84" s="18"/>
      <c r="N84" s="18"/>
      <c r="R84" s="18"/>
    </row>
    <row r="85" spans="10:18" ht="15.75" x14ac:dyDescent="0.25">
      <c r="J85" s="18"/>
      <c r="N85" s="18"/>
      <c r="R85" s="18"/>
    </row>
    <row r="86" spans="10:18" ht="15.75" x14ac:dyDescent="0.25">
      <c r="J86" s="18"/>
      <c r="N86" s="18"/>
      <c r="R86" s="18"/>
    </row>
    <row r="87" spans="10:18" ht="15.75" x14ac:dyDescent="0.25">
      <c r="J87" s="18"/>
      <c r="N87" s="18"/>
      <c r="R87" s="18"/>
    </row>
    <row r="88" spans="10:18" ht="15.75" x14ac:dyDescent="0.25">
      <c r="J88" s="18"/>
      <c r="N88" s="18"/>
      <c r="R88" s="18"/>
    </row>
    <row r="89" spans="10:18" ht="15.75" x14ac:dyDescent="0.25">
      <c r="J89" s="18"/>
      <c r="N89" s="18"/>
      <c r="R89" s="18"/>
    </row>
    <row r="90" spans="10:18" ht="15.75" x14ac:dyDescent="0.25">
      <c r="J90" s="18"/>
      <c r="N90" s="18"/>
      <c r="R90" s="18"/>
    </row>
    <row r="91" spans="10:18" ht="15.75" x14ac:dyDescent="0.25">
      <c r="J91" s="18"/>
      <c r="N91" s="18"/>
      <c r="R91" s="18"/>
    </row>
    <row r="92" spans="10:18" ht="15.75" x14ac:dyDescent="0.25">
      <c r="J92" s="18"/>
      <c r="N92" s="18"/>
      <c r="R92" s="18"/>
    </row>
    <row r="93" spans="10:18" ht="15.75" x14ac:dyDescent="0.25">
      <c r="J93" s="18"/>
      <c r="N93" s="18"/>
      <c r="R93" s="18"/>
    </row>
    <row r="94" spans="10:18" ht="15.75" x14ac:dyDescent="0.25">
      <c r="J94" s="18"/>
      <c r="N94" s="18"/>
      <c r="R94" s="18"/>
    </row>
    <row r="95" spans="10:18" ht="15.75" x14ac:dyDescent="0.25">
      <c r="J95" s="18"/>
      <c r="N95" s="18"/>
      <c r="R95" s="18"/>
    </row>
    <row r="96" spans="10:18" ht="15.75" x14ac:dyDescent="0.25">
      <c r="J96" s="18"/>
      <c r="N96" s="18"/>
      <c r="R96" s="18"/>
    </row>
    <row r="97" spans="10:18" ht="15.75" x14ac:dyDescent="0.25">
      <c r="J97" s="18"/>
      <c r="N97" s="18"/>
      <c r="R97" s="18"/>
    </row>
    <row r="98" spans="10:18" ht="15.75" x14ac:dyDescent="0.25">
      <c r="J98" s="18"/>
      <c r="N98" s="18"/>
      <c r="R98" s="18"/>
    </row>
    <row r="99" spans="10:18" ht="15.75" x14ac:dyDescent="0.25">
      <c r="J99" s="18"/>
      <c r="N99" s="18"/>
      <c r="R99" s="18"/>
    </row>
    <row r="100" spans="10:18" ht="15.75" x14ac:dyDescent="0.25">
      <c r="J100" s="18"/>
      <c r="N100" s="18"/>
      <c r="R100" s="18"/>
    </row>
    <row r="101" spans="10:18" ht="15.75" x14ac:dyDescent="0.25">
      <c r="J101" s="18"/>
      <c r="N101" s="18"/>
      <c r="R101" s="18"/>
    </row>
    <row r="102" spans="10:18" ht="15.75" x14ac:dyDescent="0.25">
      <c r="J102" s="18"/>
      <c r="N102" s="18"/>
      <c r="R102" s="18"/>
    </row>
    <row r="103" spans="10:18" ht="15.75" x14ac:dyDescent="0.25">
      <c r="J103" s="18"/>
      <c r="N103" s="18"/>
      <c r="R103" s="18"/>
    </row>
    <row r="104" spans="10:18" ht="15.75" x14ac:dyDescent="0.25">
      <c r="J104" s="18"/>
      <c r="N104" s="18"/>
      <c r="R104" s="18"/>
    </row>
    <row r="105" spans="10:18" ht="15.75" x14ac:dyDescent="0.25">
      <c r="J105" s="18"/>
      <c r="N105" s="18"/>
      <c r="R105" s="18"/>
    </row>
    <row r="106" spans="10:18" ht="15.75" x14ac:dyDescent="0.25">
      <c r="J106" s="18"/>
      <c r="N106" s="18"/>
      <c r="R106" s="18"/>
    </row>
    <row r="107" spans="10:18" ht="15.75" x14ac:dyDescent="0.25">
      <c r="J107" s="18"/>
      <c r="N107" s="18"/>
      <c r="R107" s="18"/>
    </row>
    <row r="108" spans="10:18" ht="15.75" x14ac:dyDescent="0.25">
      <c r="J108" s="18"/>
      <c r="N108" s="18"/>
      <c r="R108" s="18"/>
    </row>
    <row r="109" spans="10:18" ht="15.75" x14ac:dyDescent="0.25">
      <c r="J109" s="18"/>
      <c r="N109" s="18"/>
      <c r="R109" s="18"/>
    </row>
    <row r="110" spans="10:18" ht="15.75" x14ac:dyDescent="0.25">
      <c r="J110" s="18"/>
      <c r="N110" s="18"/>
      <c r="R110" s="18"/>
    </row>
    <row r="111" spans="10:18" ht="15.75" x14ac:dyDescent="0.25">
      <c r="J111" s="18"/>
      <c r="N111" s="18"/>
      <c r="R111" s="18"/>
    </row>
    <row r="112" spans="10:18" ht="15.75" x14ac:dyDescent="0.25">
      <c r="J112" s="18"/>
      <c r="N112" s="18"/>
      <c r="R112" s="18"/>
    </row>
    <row r="113" spans="10:18" ht="15.75" x14ac:dyDescent="0.25">
      <c r="J113" s="18"/>
      <c r="N113" s="18"/>
      <c r="R113" s="18"/>
    </row>
    <row r="114" spans="10:18" ht="15.75" x14ac:dyDescent="0.25">
      <c r="J114" s="18"/>
      <c r="N114" s="18"/>
      <c r="R114" s="18"/>
    </row>
    <row r="115" spans="10:18" ht="15.75" x14ac:dyDescent="0.25">
      <c r="J115" s="18"/>
      <c r="N115" s="18"/>
      <c r="R115" s="18"/>
    </row>
    <row r="116" spans="10:18" ht="15.75" x14ac:dyDescent="0.25">
      <c r="J116" s="18"/>
      <c r="N116" s="18"/>
      <c r="R116" s="18"/>
    </row>
    <row r="117" spans="10:18" ht="15.75" x14ac:dyDescent="0.25">
      <c r="J117" s="18"/>
      <c r="N117" s="18"/>
      <c r="R117" s="18"/>
    </row>
    <row r="118" spans="10:18" ht="15.75" x14ac:dyDescent="0.25">
      <c r="J118" s="18"/>
      <c r="N118" s="18"/>
      <c r="R118" s="18"/>
    </row>
    <row r="119" spans="10:18" ht="15.75" x14ac:dyDescent="0.25">
      <c r="J119" s="18"/>
      <c r="N119" s="18"/>
      <c r="R119" s="18"/>
    </row>
    <row r="120" spans="10:18" ht="15.75" x14ac:dyDescent="0.25">
      <c r="J120" s="18"/>
      <c r="N120" s="18"/>
      <c r="R120" s="18"/>
    </row>
    <row r="121" spans="10:18" ht="15.75" x14ac:dyDescent="0.25">
      <c r="J121" s="18"/>
      <c r="N121" s="18"/>
      <c r="R121" s="18"/>
    </row>
    <row r="122" spans="10:18" ht="15.75" x14ac:dyDescent="0.25">
      <c r="J122" s="18"/>
      <c r="N122" s="18"/>
      <c r="R122" s="18"/>
    </row>
    <row r="123" spans="10:18" ht="15.75" x14ac:dyDescent="0.25">
      <c r="J123" s="18"/>
      <c r="N123" s="18"/>
      <c r="R123" s="18"/>
    </row>
    <row r="124" spans="10:18" ht="15.75" x14ac:dyDescent="0.25">
      <c r="J124" s="18"/>
      <c r="N124" s="18"/>
      <c r="R124" s="18"/>
    </row>
    <row r="125" spans="10:18" ht="15.75" x14ac:dyDescent="0.25">
      <c r="J125" s="18"/>
      <c r="N125" s="18"/>
      <c r="R125" s="18"/>
    </row>
    <row r="126" spans="10:18" ht="15.75" x14ac:dyDescent="0.25">
      <c r="J126" s="18"/>
      <c r="N126" s="18"/>
      <c r="R126" s="18"/>
    </row>
    <row r="127" spans="10:18" ht="15.75" x14ac:dyDescent="0.25">
      <c r="J127" s="18"/>
      <c r="N127" s="18"/>
      <c r="R127" s="18"/>
    </row>
    <row r="128" spans="10:18" ht="15.75" x14ac:dyDescent="0.25">
      <c r="J128" s="18"/>
      <c r="N128" s="18"/>
      <c r="R128" s="18"/>
    </row>
    <row r="129" spans="10:18" ht="15.75" x14ac:dyDescent="0.25">
      <c r="J129" s="18"/>
      <c r="N129" s="18"/>
      <c r="R129" s="18"/>
    </row>
    <row r="130" spans="10:18" ht="15.75" x14ac:dyDescent="0.25">
      <c r="J130" s="18"/>
      <c r="N130" s="18"/>
      <c r="R130" s="18"/>
    </row>
    <row r="131" spans="10:18" ht="15.75" x14ac:dyDescent="0.25">
      <c r="J131" s="18"/>
      <c r="N131" s="18"/>
      <c r="R131" s="18"/>
    </row>
    <row r="132" spans="10:18" ht="15.75" x14ac:dyDescent="0.25">
      <c r="J132" s="18"/>
      <c r="N132" s="18"/>
      <c r="R132" s="18"/>
    </row>
    <row r="133" spans="10:18" ht="15.75" x14ac:dyDescent="0.25">
      <c r="J133" s="18"/>
      <c r="N133" s="18"/>
      <c r="R133" s="18"/>
    </row>
    <row r="134" spans="10:18" ht="15.75" x14ac:dyDescent="0.25">
      <c r="J134" s="18"/>
      <c r="N134" s="18"/>
      <c r="R134" s="18"/>
    </row>
    <row r="135" spans="10:18" ht="15.75" x14ac:dyDescent="0.25">
      <c r="J135" s="18"/>
      <c r="N135" s="18"/>
      <c r="R135" s="18"/>
    </row>
    <row r="136" spans="10:18" ht="15.75" x14ac:dyDescent="0.25">
      <c r="J136" s="18"/>
      <c r="N136" s="18"/>
      <c r="R136" s="18"/>
    </row>
    <row r="137" spans="10:18" ht="15.75" x14ac:dyDescent="0.25">
      <c r="J137" s="18"/>
      <c r="N137" s="18"/>
      <c r="R137" s="18"/>
    </row>
    <row r="138" spans="10:18" ht="15.75" x14ac:dyDescent="0.25">
      <c r="J138" s="18"/>
      <c r="N138" s="18"/>
      <c r="R138" s="18"/>
    </row>
    <row r="139" spans="10:18" ht="15.75" x14ac:dyDescent="0.25">
      <c r="J139" s="18"/>
      <c r="N139" s="18"/>
      <c r="R139" s="18"/>
    </row>
    <row r="140" spans="10:18" ht="15.75" x14ac:dyDescent="0.25">
      <c r="J140" s="18"/>
      <c r="N140" s="18"/>
      <c r="R140" s="18"/>
    </row>
    <row r="141" spans="10:18" ht="15.75" x14ac:dyDescent="0.25">
      <c r="J141" s="18"/>
      <c r="N141" s="18"/>
      <c r="R141" s="18"/>
    </row>
    <row r="142" spans="10:18" ht="15.75" x14ac:dyDescent="0.25">
      <c r="J142" s="18"/>
      <c r="N142" s="18"/>
      <c r="R142" s="18"/>
    </row>
    <row r="143" spans="10:18" ht="15.75" x14ac:dyDescent="0.25">
      <c r="J143" s="18"/>
      <c r="N143" s="18"/>
      <c r="R143" s="18"/>
    </row>
    <row r="144" spans="10:18" ht="15.75" x14ac:dyDescent="0.25">
      <c r="J144" s="18"/>
      <c r="N144" s="18"/>
      <c r="R144" s="18"/>
    </row>
    <row r="145" spans="10:18" ht="15.75" x14ac:dyDescent="0.25">
      <c r="J145" s="18"/>
      <c r="N145" s="18"/>
      <c r="R145" s="18"/>
    </row>
    <row r="146" spans="10:18" ht="15.75" x14ac:dyDescent="0.25">
      <c r="J146" s="18"/>
      <c r="N146" s="18"/>
      <c r="R146" s="18"/>
    </row>
    <row r="147" spans="10:18" ht="15.75" x14ac:dyDescent="0.25">
      <c r="J147" s="18"/>
      <c r="N147" s="18"/>
      <c r="R147" s="18"/>
    </row>
    <row r="148" spans="10:18" ht="15.75" x14ac:dyDescent="0.25">
      <c r="J148" s="18"/>
      <c r="N148" s="18"/>
      <c r="R148" s="18"/>
    </row>
    <row r="149" spans="10:18" ht="15.75" x14ac:dyDescent="0.25">
      <c r="J149" s="18"/>
      <c r="N149" s="18"/>
      <c r="R149" s="18"/>
    </row>
    <row r="150" spans="10:18" ht="15.75" x14ac:dyDescent="0.25">
      <c r="J150" s="18"/>
      <c r="N150" s="18"/>
      <c r="R150" s="18"/>
    </row>
    <row r="151" spans="10:18" ht="15.75" x14ac:dyDescent="0.25">
      <c r="J151" s="18"/>
      <c r="N151" s="18"/>
      <c r="R151" s="18"/>
    </row>
    <row r="152" spans="10:18" ht="15.75" x14ac:dyDescent="0.25">
      <c r="J152" s="18"/>
      <c r="N152" s="18"/>
      <c r="R152" s="18"/>
    </row>
    <row r="153" spans="10:18" ht="15.75" x14ac:dyDescent="0.25">
      <c r="J153" s="18"/>
      <c r="N153" s="18"/>
      <c r="R153" s="18"/>
    </row>
    <row r="154" spans="10:18" ht="15.75" x14ac:dyDescent="0.25">
      <c r="J154" s="18"/>
      <c r="N154" s="18"/>
      <c r="R154" s="18"/>
    </row>
    <row r="155" spans="10:18" ht="15.75" x14ac:dyDescent="0.25">
      <c r="J155" s="18"/>
      <c r="N155" s="18"/>
      <c r="R155" s="18"/>
    </row>
    <row r="156" spans="10:18" ht="15.75" x14ac:dyDescent="0.25">
      <c r="J156" s="18"/>
      <c r="N156" s="18"/>
      <c r="R156" s="18"/>
    </row>
    <row r="157" spans="10:18" ht="15.75" x14ac:dyDescent="0.25">
      <c r="J157" s="18"/>
      <c r="N157" s="18"/>
      <c r="R157" s="18"/>
    </row>
    <row r="158" spans="10:18" ht="15.75" x14ac:dyDescent="0.25">
      <c r="J158" s="18"/>
      <c r="N158" s="18"/>
      <c r="R158" s="18"/>
    </row>
    <row r="159" spans="10:18" ht="15.75" x14ac:dyDescent="0.25">
      <c r="J159" s="18"/>
      <c r="N159" s="18"/>
      <c r="R159" s="18"/>
    </row>
    <row r="160" spans="10:18" ht="15.75" x14ac:dyDescent="0.25">
      <c r="J160" s="18"/>
      <c r="N160" s="18"/>
      <c r="R160" s="18"/>
    </row>
    <row r="161" spans="10:18" ht="15.75" x14ac:dyDescent="0.25">
      <c r="J161" s="18"/>
      <c r="N161" s="18"/>
      <c r="R161" s="18"/>
    </row>
    <row r="162" spans="10:18" ht="15.75" x14ac:dyDescent="0.25">
      <c r="J162" s="18"/>
      <c r="N162" s="18"/>
      <c r="R162" s="18"/>
    </row>
    <row r="163" spans="10:18" ht="15.75" x14ac:dyDescent="0.25">
      <c r="J163" s="18"/>
      <c r="N163" s="18"/>
      <c r="R163" s="18"/>
    </row>
    <row r="164" spans="10:18" ht="15.75" x14ac:dyDescent="0.25">
      <c r="J164" s="18"/>
      <c r="N164" s="18"/>
      <c r="R164" s="18"/>
    </row>
    <row r="165" spans="10:18" ht="15.75" x14ac:dyDescent="0.25">
      <c r="J165" s="18"/>
      <c r="N165" s="18"/>
      <c r="R165" s="18"/>
    </row>
    <row r="166" spans="10:18" ht="15.75" x14ac:dyDescent="0.25">
      <c r="J166" s="18"/>
      <c r="N166" s="18"/>
      <c r="R166" s="18"/>
    </row>
    <row r="167" spans="10:18" ht="15.75" x14ac:dyDescent="0.25">
      <c r="J167" s="18"/>
      <c r="N167" s="18"/>
      <c r="R167" s="18"/>
    </row>
    <row r="168" spans="10:18" ht="15.75" x14ac:dyDescent="0.25">
      <c r="J168" s="18"/>
      <c r="N168" s="18"/>
      <c r="R168" s="18"/>
    </row>
    <row r="169" spans="10:18" ht="15.75" x14ac:dyDescent="0.25">
      <c r="J169" s="18"/>
      <c r="N169" s="18"/>
      <c r="R169" s="18"/>
    </row>
    <row r="170" spans="10:18" ht="15.75" x14ac:dyDescent="0.25">
      <c r="J170" s="18"/>
      <c r="N170" s="18"/>
      <c r="R170" s="18"/>
    </row>
    <row r="171" spans="10:18" ht="15.75" x14ac:dyDescent="0.25">
      <c r="J171" s="18"/>
      <c r="N171" s="18"/>
      <c r="R171" s="18"/>
    </row>
    <row r="172" spans="10:18" ht="15.75" x14ac:dyDescent="0.25">
      <c r="J172" s="18"/>
      <c r="N172" s="18"/>
      <c r="R172" s="18"/>
    </row>
    <row r="173" spans="10:18" ht="15.75" x14ac:dyDescent="0.25">
      <c r="J173" s="18"/>
      <c r="N173" s="18"/>
      <c r="R173" s="18"/>
    </row>
    <row r="174" spans="10:18" ht="15.75" x14ac:dyDescent="0.25">
      <c r="J174" s="18"/>
      <c r="N174" s="18"/>
      <c r="R174" s="18"/>
    </row>
    <row r="175" spans="10:18" ht="15.75" x14ac:dyDescent="0.25">
      <c r="J175" s="18"/>
      <c r="N175" s="18"/>
      <c r="R175" s="18"/>
    </row>
    <row r="176" spans="10:18" ht="15.75" x14ac:dyDescent="0.25">
      <c r="J176" s="18"/>
      <c r="N176" s="18"/>
      <c r="R176" s="18"/>
    </row>
    <row r="177" spans="10:18" ht="15.75" x14ac:dyDescent="0.25">
      <c r="J177" s="18"/>
      <c r="N177" s="18"/>
      <c r="R177" s="18"/>
    </row>
    <row r="178" spans="10:18" ht="15.75" x14ac:dyDescent="0.25">
      <c r="J178" s="18"/>
      <c r="N178" s="18"/>
      <c r="R178" s="18"/>
    </row>
    <row r="179" spans="10:18" ht="15.75" x14ac:dyDescent="0.25">
      <c r="J179" s="18"/>
      <c r="N179" s="18"/>
      <c r="R179" s="18"/>
    </row>
    <row r="180" spans="10:18" ht="15.75" x14ac:dyDescent="0.25">
      <c r="J180" s="18"/>
      <c r="N180" s="18"/>
      <c r="R180" s="18"/>
    </row>
    <row r="181" spans="10:18" ht="15.75" x14ac:dyDescent="0.25">
      <c r="J181" s="18"/>
      <c r="N181" s="18"/>
      <c r="R181" s="18"/>
    </row>
    <row r="182" spans="10:18" ht="15.75" x14ac:dyDescent="0.25">
      <c r="J182" s="18"/>
      <c r="N182" s="18"/>
      <c r="R182" s="18"/>
    </row>
    <row r="183" spans="10:18" ht="15.75" x14ac:dyDescent="0.25">
      <c r="J183" s="18"/>
      <c r="N183" s="18"/>
      <c r="R183" s="18"/>
    </row>
    <row r="184" spans="10:18" ht="15.75" x14ac:dyDescent="0.25">
      <c r="J184" s="18"/>
      <c r="N184" s="18"/>
      <c r="R184" s="18"/>
    </row>
    <row r="185" spans="10:18" ht="15.75" x14ac:dyDescent="0.25">
      <c r="J185" s="18"/>
      <c r="N185" s="18"/>
      <c r="R185" s="18"/>
    </row>
    <row r="186" spans="10:18" ht="15.75" x14ac:dyDescent="0.25">
      <c r="J186" s="18"/>
      <c r="N186" s="18"/>
      <c r="R186" s="18"/>
    </row>
    <row r="187" spans="10:18" ht="15.75" x14ac:dyDescent="0.25">
      <c r="J187" s="18"/>
      <c r="N187" s="18"/>
      <c r="R187" s="18"/>
    </row>
    <row r="188" spans="10:18" ht="15.75" x14ac:dyDescent="0.25">
      <c r="J188" s="18"/>
      <c r="N188" s="18"/>
      <c r="R188" s="18"/>
    </row>
    <row r="189" spans="10:18" ht="15.75" x14ac:dyDescent="0.25">
      <c r="J189" s="18"/>
      <c r="N189" s="18"/>
      <c r="R189" s="18"/>
    </row>
    <row r="190" spans="10:18" ht="15.75" x14ac:dyDescent="0.25">
      <c r="J190" s="18"/>
      <c r="N190" s="18"/>
      <c r="R190" s="18"/>
    </row>
    <row r="191" spans="10:18" ht="15.75" x14ac:dyDescent="0.25">
      <c r="J191" s="18"/>
      <c r="N191" s="18"/>
      <c r="R191" s="18"/>
    </row>
    <row r="192" spans="10:18" ht="15.75" x14ac:dyDescent="0.25">
      <c r="J192" s="18"/>
      <c r="N192" s="18"/>
      <c r="R192" s="18"/>
    </row>
    <row r="193" spans="10:18" ht="15.75" x14ac:dyDescent="0.25">
      <c r="J193" s="18"/>
      <c r="N193" s="18"/>
      <c r="R193" s="18"/>
    </row>
    <row r="194" spans="10:18" ht="15.75" x14ac:dyDescent="0.25">
      <c r="J194" s="18"/>
      <c r="N194" s="18"/>
      <c r="R194" s="18"/>
    </row>
    <row r="195" spans="10:18" ht="15.75" x14ac:dyDescent="0.25">
      <c r="J195" s="18"/>
      <c r="N195" s="18"/>
      <c r="R195" s="18"/>
    </row>
    <row r="196" spans="10:18" ht="15.75" x14ac:dyDescent="0.25">
      <c r="J196" s="18"/>
      <c r="N196" s="18"/>
      <c r="R196" s="18"/>
    </row>
    <row r="197" spans="10:18" ht="15.75" x14ac:dyDescent="0.25">
      <c r="J197" s="18"/>
      <c r="N197" s="18"/>
      <c r="R197" s="18"/>
    </row>
    <row r="198" spans="10:18" ht="15.75" x14ac:dyDescent="0.25">
      <c r="J198" s="18"/>
      <c r="N198" s="18"/>
      <c r="R198" s="18"/>
    </row>
    <row r="199" spans="10:18" ht="15.75" x14ac:dyDescent="0.25">
      <c r="J199" s="18"/>
      <c r="N199" s="18"/>
      <c r="R199" s="18"/>
    </row>
    <row r="200" spans="10:18" ht="15.75" x14ac:dyDescent="0.25">
      <c r="J200" s="18"/>
      <c r="N200" s="18"/>
      <c r="R200" s="18"/>
    </row>
    <row r="201" spans="10:18" ht="15.75" x14ac:dyDescent="0.25">
      <c r="J201" s="18"/>
      <c r="N201" s="18"/>
      <c r="R201" s="18"/>
    </row>
    <row r="202" spans="10:18" ht="15.75" x14ac:dyDescent="0.25">
      <c r="J202" s="18"/>
      <c r="N202" s="18"/>
      <c r="R202" s="18"/>
    </row>
    <row r="203" spans="10:18" ht="15.75" x14ac:dyDescent="0.25">
      <c r="J203" s="18"/>
      <c r="N203" s="18"/>
      <c r="R203" s="18"/>
    </row>
    <row r="204" spans="10:18" ht="15.75" x14ac:dyDescent="0.25">
      <c r="J204" s="18"/>
      <c r="N204" s="18"/>
      <c r="R204" s="18"/>
    </row>
    <row r="205" spans="10:18" ht="15.75" x14ac:dyDescent="0.25">
      <c r="J205" s="18"/>
      <c r="N205" s="18"/>
      <c r="R205" s="18"/>
    </row>
    <row r="206" spans="10:18" ht="15.75" x14ac:dyDescent="0.25">
      <c r="J206" s="18"/>
      <c r="N206" s="18"/>
      <c r="R206" s="18"/>
    </row>
    <row r="207" spans="10:18" ht="15.75" x14ac:dyDescent="0.25">
      <c r="J207" s="18"/>
      <c r="N207" s="18"/>
      <c r="R207" s="18"/>
    </row>
    <row r="208" spans="10:18" ht="15.75" x14ac:dyDescent="0.25">
      <c r="J208" s="18"/>
      <c r="N208" s="18"/>
      <c r="R208" s="18"/>
    </row>
    <row r="209" spans="10:18" ht="15.75" x14ac:dyDescent="0.25">
      <c r="J209" s="18"/>
      <c r="N209" s="18"/>
      <c r="R209" s="18"/>
    </row>
    <row r="210" spans="10:18" ht="15.75" x14ac:dyDescent="0.25">
      <c r="J210" s="18"/>
      <c r="N210" s="18"/>
      <c r="R210" s="18"/>
    </row>
    <row r="211" spans="10:18" ht="15.75" x14ac:dyDescent="0.25">
      <c r="J211" s="18"/>
      <c r="N211" s="18"/>
      <c r="R211" s="18"/>
    </row>
    <row r="212" spans="10:18" ht="15.75" x14ac:dyDescent="0.25">
      <c r="J212" s="18"/>
      <c r="N212" s="18"/>
      <c r="R212" s="18"/>
    </row>
    <row r="213" spans="10:18" ht="15.75" x14ac:dyDescent="0.25">
      <c r="J213" s="18"/>
      <c r="N213" s="18"/>
      <c r="R213" s="18"/>
    </row>
    <row r="214" spans="10:18" ht="15.75" x14ac:dyDescent="0.25">
      <c r="J214" s="18"/>
      <c r="N214" s="18"/>
      <c r="R214" s="18"/>
    </row>
    <row r="215" spans="10:18" ht="15.75" x14ac:dyDescent="0.25">
      <c r="J215" s="18"/>
      <c r="N215" s="18"/>
      <c r="R215" s="18"/>
    </row>
    <row r="216" spans="10:18" ht="15.75" x14ac:dyDescent="0.25">
      <c r="J216" s="18"/>
      <c r="N216" s="18"/>
      <c r="R216" s="18"/>
    </row>
    <row r="217" spans="10:18" ht="15.75" x14ac:dyDescent="0.25">
      <c r="J217" s="18"/>
      <c r="N217" s="18"/>
      <c r="R217" s="18"/>
    </row>
    <row r="218" spans="10:18" ht="15.75" x14ac:dyDescent="0.25">
      <c r="J218" s="18"/>
      <c r="N218" s="18"/>
      <c r="R218" s="18"/>
    </row>
    <row r="219" spans="10:18" ht="15.75" x14ac:dyDescent="0.25">
      <c r="J219" s="18"/>
      <c r="N219" s="18"/>
      <c r="R219" s="18"/>
    </row>
    <row r="220" spans="10:18" ht="15.75" x14ac:dyDescent="0.25">
      <c r="J220" s="18"/>
      <c r="N220" s="18"/>
      <c r="R220" s="18"/>
    </row>
    <row r="221" spans="10:18" ht="15.75" x14ac:dyDescent="0.25">
      <c r="J221" s="18"/>
      <c r="N221" s="18"/>
      <c r="R221" s="18"/>
    </row>
    <row r="222" spans="10:18" ht="15.75" x14ac:dyDescent="0.25">
      <c r="J222" s="18"/>
      <c r="N222" s="18"/>
      <c r="R222" s="18"/>
    </row>
    <row r="223" spans="10:18" ht="15.75" x14ac:dyDescent="0.25">
      <c r="J223" s="18"/>
      <c r="N223" s="18"/>
      <c r="R223" s="18"/>
    </row>
    <row r="224" spans="10:18" ht="15.75" x14ac:dyDescent="0.25">
      <c r="J224" s="18"/>
      <c r="N224" s="18"/>
      <c r="R224" s="18"/>
    </row>
    <row r="225" spans="10:18" ht="15.75" x14ac:dyDescent="0.25">
      <c r="J225" s="18"/>
      <c r="N225" s="18"/>
      <c r="R225" s="18"/>
    </row>
    <row r="226" spans="10:18" ht="15.75" x14ac:dyDescent="0.25">
      <c r="J226" s="18"/>
      <c r="N226" s="18"/>
      <c r="R226" s="18"/>
    </row>
    <row r="227" spans="10:18" ht="15.75" x14ac:dyDescent="0.25">
      <c r="J227" s="18"/>
      <c r="N227" s="18"/>
      <c r="R227" s="18"/>
    </row>
    <row r="228" spans="10:18" ht="15.75" x14ac:dyDescent="0.25">
      <c r="J228" s="18"/>
      <c r="N228" s="18"/>
      <c r="R228" s="18"/>
    </row>
    <row r="229" spans="10:18" ht="15.75" x14ac:dyDescent="0.25">
      <c r="J229" s="18"/>
      <c r="N229" s="18"/>
      <c r="R229" s="18"/>
    </row>
    <row r="230" spans="10:18" ht="15.75" x14ac:dyDescent="0.25">
      <c r="J230" s="18"/>
      <c r="N230" s="18"/>
      <c r="R230" s="18"/>
    </row>
    <row r="231" spans="10:18" ht="15.75" x14ac:dyDescent="0.25">
      <c r="J231" s="18"/>
      <c r="N231" s="18"/>
      <c r="R231" s="18"/>
    </row>
    <row r="232" spans="10:18" ht="15.75" x14ac:dyDescent="0.25">
      <c r="J232" s="18"/>
      <c r="N232" s="18"/>
      <c r="R232" s="18"/>
    </row>
    <row r="233" spans="10:18" ht="15.75" x14ac:dyDescent="0.25">
      <c r="J233" s="18"/>
      <c r="N233" s="18"/>
      <c r="R233" s="18"/>
    </row>
    <row r="234" spans="10:18" ht="15.75" x14ac:dyDescent="0.25">
      <c r="J234" s="18"/>
      <c r="N234" s="18"/>
      <c r="R234" s="18"/>
    </row>
    <row r="235" spans="10:18" ht="15.75" x14ac:dyDescent="0.25">
      <c r="J235" s="18"/>
      <c r="N235" s="18"/>
      <c r="R235" s="18"/>
    </row>
    <row r="236" spans="10:18" ht="15.75" x14ac:dyDescent="0.25">
      <c r="J236" s="18"/>
      <c r="N236" s="18"/>
      <c r="R236" s="18"/>
    </row>
    <row r="237" spans="10:18" ht="15.75" x14ac:dyDescent="0.25">
      <c r="J237" s="18"/>
      <c r="N237" s="18"/>
      <c r="R237" s="18"/>
    </row>
    <row r="238" spans="10:18" ht="15.75" x14ac:dyDescent="0.25">
      <c r="J238" s="18"/>
      <c r="N238" s="18"/>
      <c r="R238" s="18"/>
    </row>
    <row r="239" spans="10:18" ht="15.75" x14ac:dyDescent="0.25">
      <c r="J239" s="18"/>
      <c r="N239" s="18"/>
      <c r="R239" s="18"/>
    </row>
    <row r="240" spans="10:18" ht="15.75" x14ac:dyDescent="0.25">
      <c r="J240" s="18"/>
      <c r="N240" s="18"/>
      <c r="R240" s="18"/>
    </row>
    <row r="241" spans="10:18" ht="15.75" x14ac:dyDescent="0.25">
      <c r="J241" s="18"/>
      <c r="N241" s="18"/>
      <c r="R241" s="18"/>
    </row>
    <row r="242" spans="10:18" ht="15.75" x14ac:dyDescent="0.25">
      <c r="J242" s="18"/>
      <c r="N242" s="18"/>
      <c r="R242" s="18"/>
    </row>
    <row r="243" spans="10:18" ht="15.75" x14ac:dyDescent="0.25">
      <c r="J243" s="18"/>
      <c r="N243" s="18"/>
      <c r="R243" s="18"/>
    </row>
    <row r="244" spans="10:18" ht="15.75" x14ac:dyDescent="0.25">
      <c r="J244" s="18"/>
      <c r="N244" s="18"/>
      <c r="R244" s="18"/>
    </row>
    <row r="245" spans="10:18" ht="15.75" x14ac:dyDescent="0.25">
      <c r="J245" s="18"/>
      <c r="N245" s="18"/>
      <c r="R245" s="18"/>
    </row>
    <row r="246" spans="10:18" ht="15.75" x14ac:dyDescent="0.25">
      <c r="J246" s="18"/>
      <c r="N246" s="18"/>
      <c r="R246" s="18"/>
    </row>
    <row r="247" spans="10:18" ht="15.75" x14ac:dyDescent="0.25">
      <c r="J247" s="18"/>
      <c r="N247" s="18"/>
      <c r="R247" s="18"/>
    </row>
    <row r="248" spans="10:18" ht="15.75" x14ac:dyDescent="0.25">
      <c r="J248" s="18"/>
      <c r="N248" s="18"/>
      <c r="R248" s="18"/>
    </row>
    <row r="249" spans="10:18" ht="15.75" x14ac:dyDescent="0.25">
      <c r="J249" s="18"/>
      <c r="N249" s="18"/>
      <c r="R249" s="18"/>
    </row>
    <row r="250" spans="10:18" ht="15.75" x14ac:dyDescent="0.25">
      <c r="J250" s="18"/>
      <c r="N250" s="18"/>
      <c r="R250" s="18"/>
    </row>
    <row r="251" spans="10:18" ht="15.75" x14ac:dyDescent="0.25">
      <c r="J251" s="18"/>
      <c r="N251" s="18"/>
      <c r="R251" s="18"/>
    </row>
    <row r="252" spans="10:18" ht="15.75" x14ac:dyDescent="0.25">
      <c r="J252" s="18"/>
      <c r="N252" s="18"/>
      <c r="R252" s="18"/>
    </row>
    <row r="253" spans="10:18" ht="15.75" x14ac:dyDescent="0.25">
      <c r="J253" s="18"/>
      <c r="N253" s="18"/>
      <c r="R253" s="18"/>
    </row>
    <row r="254" spans="10:18" ht="15.75" x14ac:dyDescent="0.25">
      <c r="J254" s="18"/>
      <c r="N254" s="18"/>
      <c r="R254" s="18"/>
    </row>
    <row r="255" spans="10:18" ht="15.75" x14ac:dyDescent="0.25">
      <c r="J255" s="18"/>
      <c r="N255" s="18"/>
      <c r="R255" s="18"/>
    </row>
    <row r="256" spans="10:18" ht="15.75" x14ac:dyDescent="0.25">
      <c r="J256" s="18"/>
      <c r="N256" s="18"/>
      <c r="R256" s="18"/>
    </row>
    <row r="257" spans="10:18" ht="15.75" x14ac:dyDescent="0.25">
      <c r="J257" s="18"/>
      <c r="N257" s="18"/>
      <c r="R257" s="18"/>
    </row>
    <row r="258" spans="10:18" ht="15.75" x14ac:dyDescent="0.25">
      <c r="J258" s="18"/>
      <c r="N258" s="18"/>
      <c r="R258" s="18"/>
    </row>
    <row r="259" spans="10:18" ht="15.75" x14ac:dyDescent="0.25">
      <c r="J259" s="18"/>
      <c r="N259" s="18"/>
      <c r="R259" s="18"/>
    </row>
    <row r="260" spans="10:18" ht="15.75" x14ac:dyDescent="0.25">
      <c r="J260" s="18"/>
      <c r="N260" s="18"/>
      <c r="R260" s="18"/>
    </row>
    <row r="261" spans="10:18" ht="15.75" x14ac:dyDescent="0.25">
      <c r="J261" s="18"/>
      <c r="N261" s="18"/>
      <c r="R261" s="18"/>
    </row>
    <row r="262" spans="10:18" ht="15.75" x14ac:dyDescent="0.25">
      <c r="J262" s="18"/>
      <c r="N262" s="18"/>
      <c r="R262" s="18"/>
    </row>
    <row r="263" spans="10:18" ht="15.75" x14ac:dyDescent="0.25">
      <c r="J263" s="18"/>
      <c r="N263" s="18"/>
      <c r="R263" s="18"/>
    </row>
    <row r="264" spans="10:18" ht="15.75" x14ac:dyDescent="0.25">
      <c r="J264" s="18"/>
      <c r="N264" s="18"/>
      <c r="R264" s="18"/>
    </row>
    <row r="265" spans="10:18" ht="15.75" x14ac:dyDescent="0.25">
      <c r="J265" s="18"/>
      <c r="N265" s="18"/>
      <c r="R265" s="18"/>
    </row>
    <row r="266" spans="10:18" ht="15.75" x14ac:dyDescent="0.25">
      <c r="J266" s="18"/>
      <c r="N266" s="18"/>
      <c r="R266" s="18"/>
    </row>
    <row r="267" spans="10:18" ht="15.75" x14ac:dyDescent="0.25">
      <c r="J267" s="18"/>
      <c r="N267" s="18"/>
      <c r="R267" s="18"/>
    </row>
    <row r="268" spans="10:18" ht="15.75" x14ac:dyDescent="0.25">
      <c r="J268" s="18"/>
      <c r="N268" s="18"/>
      <c r="R268" s="18"/>
    </row>
    <row r="269" spans="10:18" ht="15.75" x14ac:dyDescent="0.25">
      <c r="J269" s="18"/>
      <c r="N269" s="18"/>
      <c r="R269" s="18"/>
    </row>
    <row r="270" spans="10:18" ht="15.75" x14ac:dyDescent="0.25">
      <c r="J270" s="18"/>
      <c r="N270" s="18"/>
      <c r="R270" s="18"/>
    </row>
    <row r="271" spans="10:18" ht="15.75" x14ac:dyDescent="0.25">
      <c r="J271" s="18"/>
      <c r="N271" s="18"/>
      <c r="R271" s="18"/>
    </row>
    <row r="272" spans="10:18" ht="15.75" x14ac:dyDescent="0.25">
      <c r="J272" s="18"/>
      <c r="N272" s="18"/>
      <c r="R272" s="18"/>
    </row>
    <row r="273" spans="10:18" ht="15.75" x14ac:dyDescent="0.25">
      <c r="J273" s="18"/>
      <c r="N273" s="18"/>
      <c r="R273" s="18"/>
    </row>
    <row r="274" spans="10:18" ht="15.75" x14ac:dyDescent="0.25">
      <c r="J274" s="18"/>
      <c r="N274" s="18"/>
      <c r="R274" s="18"/>
    </row>
    <row r="275" spans="10:18" ht="15.75" x14ac:dyDescent="0.25">
      <c r="J275" s="18"/>
      <c r="N275" s="18"/>
      <c r="R275" s="18"/>
    </row>
    <row r="276" spans="10:18" ht="15.75" x14ac:dyDescent="0.25">
      <c r="J276" s="18"/>
      <c r="N276" s="18"/>
      <c r="R276" s="18"/>
    </row>
    <row r="277" spans="10:18" ht="15.75" x14ac:dyDescent="0.25">
      <c r="J277" s="18"/>
      <c r="N277" s="18"/>
      <c r="R277" s="18"/>
    </row>
    <row r="278" spans="10:18" ht="15.75" x14ac:dyDescent="0.25">
      <c r="J278" s="18"/>
      <c r="N278" s="18"/>
      <c r="R278" s="18"/>
    </row>
    <row r="279" spans="10:18" ht="15.75" x14ac:dyDescent="0.25">
      <c r="J279" s="18"/>
      <c r="N279" s="18"/>
      <c r="R279" s="18"/>
    </row>
    <row r="280" spans="10:18" ht="15.75" x14ac:dyDescent="0.25">
      <c r="J280" s="18"/>
      <c r="N280" s="18"/>
      <c r="R280" s="18"/>
    </row>
    <row r="281" spans="10:18" ht="15.75" x14ac:dyDescent="0.25">
      <c r="J281" s="18"/>
      <c r="N281" s="18"/>
      <c r="R281" s="18"/>
    </row>
    <row r="282" spans="10:18" ht="15.75" x14ac:dyDescent="0.25">
      <c r="J282" s="18"/>
      <c r="N282" s="18"/>
      <c r="R282" s="18"/>
    </row>
    <row r="283" spans="10:18" ht="15.75" x14ac:dyDescent="0.25">
      <c r="J283" s="18"/>
      <c r="N283" s="18"/>
      <c r="R283" s="18"/>
    </row>
    <row r="284" spans="10:18" ht="15.75" x14ac:dyDescent="0.25">
      <c r="J284" s="18"/>
      <c r="N284" s="18"/>
      <c r="R284" s="18"/>
    </row>
    <row r="285" spans="10:18" ht="15.75" x14ac:dyDescent="0.25">
      <c r="J285" s="18"/>
      <c r="N285" s="18"/>
      <c r="R285" s="18"/>
    </row>
    <row r="286" spans="10:18" ht="15.75" x14ac:dyDescent="0.25">
      <c r="J286" s="18"/>
      <c r="N286" s="18"/>
      <c r="R286" s="18"/>
    </row>
    <row r="287" spans="10:18" ht="15.75" x14ac:dyDescent="0.25">
      <c r="J287" s="18"/>
      <c r="N287" s="18"/>
      <c r="R287" s="18"/>
    </row>
    <row r="288" spans="10:18" ht="15.75" x14ac:dyDescent="0.25">
      <c r="J288" s="18"/>
      <c r="N288" s="18"/>
      <c r="R288" s="18"/>
    </row>
    <row r="289" spans="10:18" ht="15.75" x14ac:dyDescent="0.25">
      <c r="J289" s="18"/>
      <c r="N289" s="18"/>
      <c r="R289" s="18"/>
    </row>
    <row r="290" spans="10:18" ht="15.75" x14ac:dyDescent="0.25">
      <c r="J290" s="18"/>
      <c r="N290" s="18"/>
      <c r="R290" s="18"/>
    </row>
    <row r="291" spans="10:18" ht="15.75" x14ac:dyDescent="0.25">
      <c r="J291" s="18"/>
      <c r="N291" s="18"/>
      <c r="R291" s="18"/>
    </row>
    <row r="292" spans="10:18" ht="15.75" x14ac:dyDescent="0.25">
      <c r="J292" s="18"/>
      <c r="N292" s="18"/>
      <c r="R292" s="18"/>
    </row>
    <row r="293" spans="10:18" ht="15.75" x14ac:dyDescent="0.25">
      <c r="J293" s="18"/>
      <c r="N293" s="18"/>
      <c r="R293" s="18"/>
    </row>
    <row r="294" spans="10:18" ht="15.75" x14ac:dyDescent="0.25">
      <c r="J294" s="18"/>
      <c r="N294" s="18"/>
      <c r="R294" s="18"/>
    </row>
    <row r="295" spans="10:18" ht="15.75" x14ac:dyDescent="0.25">
      <c r="J295" s="18"/>
      <c r="N295" s="18"/>
      <c r="R295" s="18"/>
    </row>
    <row r="296" spans="10:18" ht="15.75" x14ac:dyDescent="0.25">
      <c r="J296" s="18"/>
      <c r="N296" s="18"/>
      <c r="R296" s="18"/>
    </row>
    <row r="297" spans="10:18" ht="15.75" x14ac:dyDescent="0.25">
      <c r="J297" s="18"/>
      <c r="N297" s="18"/>
      <c r="R297" s="18"/>
    </row>
    <row r="298" spans="10:18" ht="15.75" x14ac:dyDescent="0.25">
      <c r="J298" s="18"/>
      <c r="N298" s="18"/>
      <c r="R298" s="18"/>
    </row>
    <row r="299" spans="10:18" ht="15.75" x14ac:dyDescent="0.25">
      <c r="J299" s="18"/>
      <c r="N299" s="18"/>
      <c r="R299" s="18"/>
    </row>
    <row r="300" spans="10:18" ht="15.75" x14ac:dyDescent="0.25">
      <c r="J300" s="18"/>
      <c r="N300" s="18"/>
      <c r="R300" s="18"/>
    </row>
    <row r="301" spans="10:18" ht="15.75" x14ac:dyDescent="0.25">
      <c r="J301" s="18"/>
      <c r="N301" s="18"/>
      <c r="R301" s="18"/>
    </row>
    <row r="302" spans="10:18" ht="15.75" x14ac:dyDescent="0.25">
      <c r="J302" s="18"/>
      <c r="N302" s="18"/>
      <c r="R302" s="18"/>
    </row>
    <row r="303" spans="10:18" ht="15.75" x14ac:dyDescent="0.25">
      <c r="J303" s="18"/>
      <c r="N303" s="18"/>
      <c r="R303" s="18"/>
    </row>
    <row r="304" spans="10:18" ht="15.75" x14ac:dyDescent="0.25">
      <c r="J304" s="18"/>
      <c r="N304" s="18"/>
      <c r="R304" s="18"/>
    </row>
    <row r="305" spans="10:18" ht="15.75" x14ac:dyDescent="0.25">
      <c r="J305" s="18"/>
      <c r="N305" s="18"/>
      <c r="R305" s="18"/>
    </row>
    <row r="306" spans="10:18" ht="15.75" x14ac:dyDescent="0.25">
      <c r="J306" s="18"/>
      <c r="N306" s="18"/>
      <c r="R306" s="18"/>
    </row>
    <row r="307" spans="10:18" ht="15.75" x14ac:dyDescent="0.25">
      <c r="J307" s="18"/>
      <c r="N307" s="18"/>
      <c r="R307" s="18"/>
    </row>
    <row r="308" spans="10:18" ht="15.75" x14ac:dyDescent="0.25">
      <c r="J308" s="18"/>
      <c r="N308" s="18"/>
      <c r="R308" s="18"/>
    </row>
    <row r="309" spans="10:18" ht="15.75" x14ac:dyDescent="0.25">
      <c r="J309" s="18"/>
      <c r="N309" s="18"/>
      <c r="R309" s="18"/>
    </row>
    <row r="310" spans="10:18" ht="15.75" x14ac:dyDescent="0.25">
      <c r="J310" s="18"/>
      <c r="N310" s="18"/>
      <c r="R310" s="18"/>
    </row>
    <row r="311" spans="10:18" ht="15.75" x14ac:dyDescent="0.25">
      <c r="J311" s="18"/>
      <c r="N311" s="18"/>
      <c r="R311" s="18"/>
    </row>
    <row r="312" spans="10:18" ht="15.75" x14ac:dyDescent="0.25">
      <c r="J312" s="18"/>
      <c r="N312" s="18"/>
      <c r="R312" s="18"/>
    </row>
    <row r="313" spans="10:18" ht="15.75" x14ac:dyDescent="0.25">
      <c r="J313" s="18"/>
      <c r="N313" s="18"/>
      <c r="R313" s="18"/>
    </row>
    <row r="314" spans="10:18" ht="15.75" x14ac:dyDescent="0.25">
      <c r="J314" s="18"/>
      <c r="N314" s="18"/>
      <c r="R314" s="18"/>
    </row>
    <row r="315" spans="10:18" ht="15.75" x14ac:dyDescent="0.25">
      <c r="J315" s="18"/>
      <c r="N315" s="18"/>
      <c r="R315" s="18"/>
    </row>
    <row r="316" spans="10:18" ht="15.75" x14ac:dyDescent="0.25">
      <c r="J316" s="18"/>
      <c r="N316" s="18"/>
      <c r="R316" s="18"/>
    </row>
    <row r="317" spans="10:18" ht="15.75" x14ac:dyDescent="0.25">
      <c r="J317" s="18"/>
      <c r="N317" s="18"/>
      <c r="R317" s="18"/>
    </row>
    <row r="318" spans="10:18" ht="15.75" x14ac:dyDescent="0.25">
      <c r="J318" s="18"/>
      <c r="N318" s="18"/>
      <c r="R318" s="18"/>
    </row>
    <row r="319" spans="10:18" ht="15.75" x14ac:dyDescent="0.25">
      <c r="J319" s="18"/>
      <c r="N319" s="18"/>
      <c r="R319" s="18"/>
    </row>
    <row r="320" spans="10:18" ht="15.75" x14ac:dyDescent="0.25">
      <c r="J320" s="18"/>
      <c r="N320" s="18"/>
      <c r="R320" s="18"/>
    </row>
    <row r="321" spans="10:18" ht="15.75" x14ac:dyDescent="0.25">
      <c r="J321" s="18"/>
      <c r="N321" s="18"/>
      <c r="R321" s="18"/>
    </row>
    <row r="322" spans="10:18" ht="15.75" x14ac:dyDescent="0.25">
      <c r="J322" s="18"/>
      <c r="N322" s="18"/>
      <c r="R322" s="18"/>
    </row>
    <row r="323" spans="10:18" ht="15.75" x14ac:dyDescent="0.25">
      <c r="J323" s="18"/>
      <c r="N323" s="18"/>
      <c r="R323" s="18"/>
    </row>
    <row r="324" spans="10:18" ht="15.75" x14ac:dyDescent="0.25">
      <c r="J324" s="18"/>
      <c r="N324" s="18"/>
      <c r="R324" s="18"/>
    </row>
    <row r="325" spans="10:18" ht="15.75" x14ac:dyDescent="0.25">
      <c r="J325" s="18"/>
      <c r="N325" s="18"/>
      <c r="R325" s="18"/>
    </row>
    <row r="326" spans="10:18" ht="15.75" x14ac:dyDescent="0.25">
      <c r="J326" s="18"/>
      <c r="N326" s="18"/>
      <c r="R326" s="18"/>
    </row>
    <row r="327" spans="10:18" ht="15.75" x14ac:dyDescent="0.25">
      <c r="J327" s="18"/>
      <c r="N327" s="18"/>
      <c r="R327" s="18"/>
    </row>
    <row r="328" spans="10:18" ht="15.75" x14ac:dyDescent="0.25">
      <c r="J328" s="18"/>
      <c r="N328" s="18"/>
      <c r="R328" s="18"/>
    </row>
    <row r="329" spans="10:18" ht="15.75" x14ac:dyDescent="0.25">
      <c r="J329" s="18"/>
      <c r="N329" s="18"/>
      <c r="R329" s="18"/>
    </row>
    <row r="330" spans="10:18" ht="15.75" x14ac:dyDescent="0.25">
      <c r="J330" s="18"/>
      <c r="N330" s="18"/>
      <c r="R330" s="18"/>
    </row>
    <row r="331" spans="10:18" ht="15.75" x14ac:dyDescent="0.25">
      <c r="J331" s="18"/>
      <c r="N331" s="18"/>
      <c r="R331" s="18"/>
    </row>
    <row r="332" spans="10:18" ht="15.75" x14ac:dyDescent="0.25">
      <c r="J332" s="18"/>
      <c r="N332" s="18"/>
      <c r="R332" s="18"/>
    </row>
    <row r="333" spans="10:18" ht="15.75" x14ac:dyDescent="0.25">
      <c r="J333" s="18"/>
      <c r="N333" s="18"/>
      <c r="R333" s="18"/>
    </row>
    <row r="334" spans="10:18" ht="15.75" x14ac:dyDescent="0.25">
      <c r="J334" s="18"/>
      <c r="N334" s="18"/>
      <c r="R334" s="18"/>
    </row>
    <row r="335" spans="10:18" ht="15.75" x14ac:dyDescent="0.25">
      <c r="J335" s="18"/>
      <c r="N335" s="18"/>
      <c r="R335" s="18"/>
    </row>
    <row r="336" spans="10:18" ht="15.75" x14ac:dyDescent="0.25">
      <c r="J336" s="18"/>
      <c r="N336" s="18"/>
      <c r="R336" s="18"/>
    </row>
    <row r="337" spans="10:18" ht="15.75" x14ac:dyDescent="0.25">
      <c r="J337" s="18"/>
      <c r="N337" s="18"/>
      <c r="R337" s="18"/>
    </row>
    <row r="338" spans="10:18" ht="15.75" x14ac:dyDescent="0.25">
      <c r="J338" s="18"/>
      <c r="N338" s="18"/>
      <c r="R338" s="18"/>
    </row>
    <row r="339" spans="10:18" ht="15.75" x14ac:dyDescent="0.25">
      <c r="J339" s="18"/>
      <c r="N339" s="18"/>
      <c r="R339" s="18"/>
    </row>
    <row r="340" spans="10:18" ht="15.75" x14ac:dyDescent="0.25">
      <c r="J340" s="18"/>
      <c r="N340" s="18"/>
      <c r="R340" s="18"/>
    </row>
    <row r="341" spans="10:18" ht="15.75" x14ac:dyDescent="0.25">
      <c r="J341" s="18"/>
      <c r="N341" s="18"/>
      <c r="R341" s="18"/>
    </row>
    <row r="342" spans="10:18" ht="15.75" x14ac:dyDescent="0.25">
      <c r="J342" s="18"/>
      <c r="N342" s="18"/>
      <c r="R342" s="18"/>
    </row>
    <row r="343" spans="10:18" ht="15.75" x14ac:dyDescent="0.25">
      <c r="J343" s="18"/>
      <c r="N343" s="18"/>
      <c r="R343" s="18"/>
    </row>
    <row r="344" spans="10:18" ht="15.75" x14ac:dyDescent="0.25">
      <c r="J344" s="18"/>
      <c r="N344" s="18"/>
      <c r="R344" s="18"/>
    </row>
    <row r="345" spans="10:18" ht="15.75" x14ac:dyDescent="0.25">
      <c r="J345" s="18"/>
      <c r="N345" s="18"/>
      <c r="R345" s="18"/>
    </row>
    <row r="346" spans="10:18" ht="15.75" x14ac:dyDescent="0.25">
      <c r="J346" s="18"/>
      <c r="N346" s="18"/>
      <c r="R346" s="18"/>
    </row>
    <row r="347" spans="10:18" ht="15.75" x14ac:dyDescent="0.25">
      <c r="J347" s="18"/>
      <c r="N347" s="18"/>
      <c r="R347" s="18"/>
    </row>
    <row r="348" spans="10:18" ht="15.75" x14ac:dyDescent="0.25">
      <c r="J348" s="18"/>
      <c r="N348" s="18"/>
      <c r="R348" s="18"/>
    </row>
    <row r="349" spans="10:18" ht="15.75" x14ac:dyDescent="0.25">
      <c r="J349" s="18"/>
      <c r="N349" s="18"/>
      <c r="R349" s="18"/>
    </row>
    <row r="350" spans="10:18" ht="15.75" x14ac:dyDescent="0.25">
      <c r="J350" s="18"/>
      <c r="N350" s="18"/>
      <c r="R350" s="18"/>
    </row>
    <row r="351" spans="10:18" ht="15.75" x14ac:dyDescent="0.25">
      <c r="J351" s="18"/>
      <c r="N351" s="18"/>
      <c r="R351" s="18"/>
    </row>
    <row r="352" spans="10:18" ht="15.75" x14ac:dyDescent="0.25">
      <c r="J352" s="18"/>
      <c r="N352" s="18"/>
      <c r="R352" s="18"/>
    </row>
    <row r="353" spans="10:18" ht="15.75" x14ac:dyDescent="0.25">
      <c r="J353" s="18"/>
      <c r="N353" s="18"/>
      <c r="R353" s="18"/>
    </row>
    <row r="354" spans="10:18" ht="15.75" x14ac:dyDescent="0.25">
      <c r="J354" s="18"/>
      <c r="N354" s="18"/>
      <c r="R354" s="18"/>
    </row>
    <row r="355" spans="10:18" ht="15.75" x14ac:dyDescent="0.25">
      <c r="J355" s="18"/>
      <c r="N355" s="18"/>
      <c r="R355" s="18"/>
    </row>
    <row r="356" spans="10:18" ht="15.75" x14ac:dyDescent="0.25">
      <c r="J356" s="18"/>
      <c r="N356" s="18"/>
      <c r="R356" s="18"/>
    </row>
    <row r="357" spans="10:18" ht="15.75" x14ac:dyDescent="0.25">
      <c r="J357" s="18"/>
      <c r="N357" s="18"/>
      <c r="R357" s="18"/>
    </row>
    <row r="358" spans="10:18" ht="15.75" x14ac:dyDescent="0.25">
      <c r="J358" s="18"/>
      <c r="N358" s="18"/>
      <c r="R358" s="18"/>
    </row>
    <row r="359" spans="10:18" ht="15.75" x14ac:dyDescent="0.25">
      <c r="J359" s="18"/>
      <c r="N359" s="18"/>
      <c r="R359" s="18"/>
    </row>
    <row r="360" spans="10:18" ht="15.75" x14ac:dyDescent="0.25">
      <c r="J360" s="18"/>
      <c r="N360" s="18"/>
      <c r="R360" s="18"/>
    </row>
    <row r="361" spans="10:18" ht="15.75" x14ac:dyDescent="0.25">
      <c r="J361" s="18"/>
      <c r="N361" s="18"/>
      <c r="R361" s="18"/>
    </row>
    <row r="362" spans="10:18" ht="15.75" x14ac:dyDescent="0.25">
      <c r="J362" s="18"/>
      <c r="N362" s="18"/>
      <c r="R362" s="18"/>
    </row>
    <row r="363" spans="10:18" ht="15.75" x14ac:dyDescent="0.25">
      <c r="J363" s="18"/>
      <c r="N363" s="18"/>
      <c r="R363" s="18"/>
    </row>
    <row r="364" spans="10:18" ht="15.75" x14ac:dyDescent="0.25">
      <c r="J364" s="18"/>
      <c r="N364" s="18"/>
      <c r="R364" s="18"/>
    </row>
    <row r="365" spans="10:18" ht="15.75" x14ac:dyDescent="0.25">
      <c r="J365" s="18"/>
      <c r="N365" s="18"/>
      <c r="R365" s="18"/>
    </row>
    <row r="366" spans="10:18" ht="15.75" x14ac:dyDescent="0.25">
      <c r="J366" s="18"/>
      <c r="N366" s="18"/>
      <c r="R366" s="18"/>
    </row>
    <row r="367" spans="10:18" ht="15.75" x14ac:dyDescent="0.25">
      <c r="J367" s="18"/>
      <c r="N367" s="18"/>
      <c r="R367" s="18"/>
    </row>
    <row r="368" spans="10:18" ht="15.75" x14ac:dyDescent="0.25">
      <c r="J368" s="18"/>
      <c r="N368" s="18"/>
      <c r="R368" s="18"/>
    </row>
    <row r="369" spans="10:18" ht="15.75" x14ac:dyDescent="0.25">
      <c r="J369" s="18"/>
      <c r="N369" s="18"/>
      <c r="R369" s="18"/>
    </row>
    <row r="370" spans="10:18" ht="15.75" x14ac:dyDescent="0.25">
      <c r="J370" s="18"/>
      <c r="N370" s="18"/>
      <c r="R370" s="18"/>
    </row>
    <row r="371" spans="10:18" ht="15.75" x14ac:dyDescent="0.25">
      <c r="J371" s="18"/>
      <c r="N371" s="18"/>
      <c r="R371" s="18"/>
    </row>
    <row r="372" spans="10:18" ht="15.75" x14ac:dyDescent="0.25">
      <c r="J372" s="18"/>
      <c r="N372" s="18"/>
      <c r="R372" s="18"/>
    </row>
    <row r="373" spans="10:18" ht="15.75" x14ac:dyDescent="0.25">
      <c r="J373" s="18"/>
      <c r="N373" s="18"/>
      <c r="R373" s="18"/>
    </row>
    <row r="374" spans="10:18" ht="15.75" x14ac:dyDescent="0.25">
      <c r="J374" s="18"/>
      <c r="N374" s="18"/>
      <c r="R374" s="18"/>
    </row>
    <row r="375" spans="10:18" ht="15.75" x14ac:dyDescent="0.25">
      <c r="J375" s="18"/>
      <c r="N375" s="18"/>
      <c r="R375" s="18"/>
    </row>
    <row r="376" spans="10:18" ht="15.75" x14ac:dyDescent="0.25">
      <c r="J376" s="18"/>
      <c r="N376" s="18"/>
      <c r="R376" s="18"/>
    </row>
    <row r="377" spans="10:18" ht="15.75" x14ac:dyDescent="0.25">
      <c r="J377" s="18"/>
      <c r="N377" s="18"/>
      <c r="R377" s="18"/>
    </row>
    <row r="378" spans="10:18" ht="15.75" x14ac:dyDescent="0.25">
      <c r="J378" s="18"/>
      <c r="N378" s="18"/>
      <c r="R378" s="18"/>
    </row>
    <row r="379" spans="10:18" ht="15.75" x14ac:dyDescent="0.25">
      <c r="J379" s="18"/>
      <c r="N379" s="18"/>
      <c r="R379" s="18"/>
    </row>
    <row r="380" spans="10:18" ht="15.75" x14ac:dyDescent="0.25">
      <c r="J380" s="18"/>
      <c r="N380" s="18"/>
      <c r="R380" s="18"/>
    </row>
    <row r="381" spans="10:18" ht="15.75" x14ac:dyDescent="0.25">
      <c r="J381" s="18"/>
      <c r="N381" s="18"/>
      <c r="R381" s="18"/>
    </row>
    <row r="382" spans="10:18" ht="15.75" x14ac:dyDescent="0.25">
      <c r="J382" s="18"/>
      <c r="N382" s="18"/>
      <c r="R382" s="18"/>
    </row>
    <row r="383" spans="10:18" ht="15.75" x14ac:dyDescent="0.25">
      <c r="J383" s="18"/>
      <c r="N383" s="18"/>
      <c r="R383" s="18"/>
    </row>
    <row r="384" spans="10:18" ht="15.75" x14ac:dyDescent="0.25">
      <c r="J384" s="18"/>
      <c r="N384" s="18"/>
      <c r="R384" s="18"/>
    </row>
    <row r="385" spans="10:18" ht="15.75" x14ac:dyDescent="0.25">
      <c r="J385" s="18"/>
      <c r="N385" s="18"/>
      <c r="R385" s="18"/>
    </row>
    <row r="386" spans="10:18" ht="15.75" x14ac:dyDescent="0.25">
      <c r="J386" s="18"/>
      <c r="N386" s="18"/>
      <c r="R386" s="18"/>
    </row>
    <row r="387" spans="10:18" ht="15.75" x14ac:dyDescent="0.25">
      <c r="J387" s="18"/>
      <c r="N387" s="18"/>
      <c r="R387" s="18"/>
    </row>
    <row r="388" spans="10:18" ht="15.75" x14ac:dyDescent="0.25">
      <c r="J388" s="18"/>
      <c r="N388" s="18"/>
      <c r="R388" s="18"/>
    </row>
    <row r="389" spans="10:18" ht="15.75" x14ac:dyDescent="0.25">
      <c r="J389" s="18"/>
      <c r="N389" s="18"/>
      <c r="R389" s="18"/>
    </row>
    <row r="390" spans="10:18" ht="15.75" x14ac:dyDescent="0.25">
      <c r="J390" s="18"/>
      <c r="N390" s="18"/>
      <c r="R390" s="18"/>
    </row>
    <row r="391" spans="10:18" ht="15.75" x14ac:dyDescent="0.25">
      <c r="J391" s="18"/>
      <c r="N391" s="18"/>
      <c r="R391" s="18"/>
    </row>
    <row r="392" spans="10:18" ht="15.75" x14ac:dyDescent="0.25">
      <c r="J392" s="18"/>
      <c r="N392" s="18"/>
      <c r="R392" s="18"/>
    </row>
    <row r="393" spans="10:18" ht="15.75" x14ac:dyDescent="0.25">
      <c r="J393" s="18"/>
      <c r="N393" s="18"/>
      <c r="R393" s="18"/>
    </row>
    <row r="394" spans="10:18" ht="15.75" x14ac:dyDescent="0.25">
      <c r="J394" s="18"/>
      <c r="N394" s="18"/>
      <c r="R394" s="18"/>
    </row>
    <row r="395" spans="10:18" ht="15.75" x14ac:dyDescent="0.25">
      <c r="J395" s="18"/>
      <c r="N395" s="18"/>
      <c r="R395" s="18"/>
    </row>
    <row r="396" spans="10:18" ht="15.75" x14ac:dyDescent="0.25">
      <c r="J396" s="18"/>
      <c r="N396" s="18"/>
      <c r="R396" s="18"/>
    </row>
    <row r="397" spans="10:18" ht="15.75" x14ac:dyDescent="0.25">
      <c r="J397" s="18"/>
      <c r="N397" s="18"/>
      <c r="R397" s="18"/>
    </row>
    <row r="398" spans="10:18" ht="15.75" x14ac:dyDescent="0.25">
      <c r="J398" s="18"/>
      <c r="N398" s="18"/>
      <c r="R398" s="18"/>
    </row>
    <row r="399" spans="10:18" ht="15.75" x14ac:dyDescent="0.25">
      <c r="J399" s="18"/>
      <c r="N399" s="18"/>
      <c r="R399" s="18"/>
    </row>
    <row r="400" spans="10:18" ht="15.75" x14ac:dyDescent="0.25">
      <c r="J400" s="18"/>
      <c r="N400" s="18"/>
      <c r="R400" s="18"/>
    </row>
    <row r="401" spans="10:18" ht="15.75" x14ac:dyDescent="0.25">
      <c r="J401" s="18"/>
      <c r="N401" s="18"/>
      <c r="R401" s="18"/>
    </row>
    <row r="402" spans="10:18" ht="15.75" x14ac:dyDescent="0.25">
      <c r="J402" s="18"/>
      <c r="N402" s="18"/>
      <c r="R402" s="18"/>
    </row>
    <row r="403" spans="10:18" ht="15.75" x14ac:dyDescent="0.25">
      <c r="J403" s="18"/>
      <c r="N403" s="18"/>
      <c r="R403" s="18"/>
    </row>
    <row r="404" spans="10:18" ht="15.75" x14ac:dyDescent="0.25">
      <c r="J404" s="18"/>
      <c r="N404" s="18"/>
      <c r="R404" s="18"/>
    </row>
    <row r="405" spans="10:18" ht="15.75" x14ac:dyDescent="0.25">
      <c r="J405" s="18"/>
      <c r="N405" s="18"/>
      <c r="R405" s="18"/>
    </row>
    <row r="406" spans="10:18" ht="15.75" x14ac:dyDescent="0.25">
      <c r="J406" s="18"/>
      <c r="N406" s="18"/>
      <c r="R406" s="18"/>
    </row>
    <row r="407" spans="10:18" ht="15.75" x14ac:dyDescent="0.25">
      <c r="J407" s="18"/>
      <c r="N407" s="18"/>
      <c r="R407" s="18"/>
    </row>
    <row r="408" spans="10:18" ht="15.75" x14ac:dyDescent="0.25">
      <c r="J408" s="18"/>
      <c r="N408" s="18"/>
      <c r="R408" s="18"/>
    </row>
    <row r="409" spans="10:18" ht="15.75" x14ac:dyDescent="0.25">
      <c r="J409" s="18"/>
      <c r="N409" s="18"/>
      <c r="R409" s="18"/>
    </row>
    <row r="410" spans="10:18" ht="15.75" x14ac:dyDescent="0.25">
      <c r="J410" s="18"/>
      <c r="N410" s="18"/>
      <c r="R410" s="18"/>
    </row>
    <row r="411" spans="10:18" ht="15.75" x14ac:dyDescent="0.25">
      <c r="J411" s="18"/>
      <c r="N411" s="18"/>
      <c r="R411" s="18"/>
    </row>
    <row r="412" spans="10:18" ht="15.75" x14ac:dyDescent="0.25">
      <c r="J412" s="18"/>
      <c r="N412" s="18"/>
      <c r="R412" s="18"/>
    </row>
    <row r="413" spans="10:18" ht="15.75" x14ac:dyDescent="0.25">
      <c r="J413" s="18"/>
      <c r="N413" s="18"/>
      <c r="R413" s="18"/>
    </row>
    <row r="414" spans="10:18" ht="15.75" x14ac:dyDescent="0.25">
      <c r="J414" s="18"/>
      <c r="N414" s="18"/>
      <c r="R414" s="18"/>
    </row>
    <row r="415" spans="10:18" ht="15.75" x14ac:dyDescent="0.25">
      <c r="J415" s="18"/>
      <c r="N415" s="18"/>
      <c r="R415" s="18"/>
    </row>
    <row r="416" spans="10:18" ht="15.75" x14ac:dyDescent="0.25">
      <c r="J416" s="18"/>
      <c r="N416" s="18"/>
      <c r="R416" s="18"/>
    </row>
    <row r="417" spans="10:18" ht="15.75" x14ac:dyDescent="0.25">
      <c r="J417" s="18"/>
      <c r="N417" s="18"/>
      <c r="R417" s="18"/>
    </row>
    <row r="418" spans="10:18" ht="15.75" x14ac:dyDescent="0.25">
      <c r="J418" s="18"/>
      <c r="N418" s="18"/>
      <c r="R418" s="18"/>
    </row>
    <row r="419" spans="10:18" ht="15.75" x14ac:dyDescent="0.25">
      <c r="J419" s="18"/>
      <c r="N419" s="18"/>
      <c r="R419" s="18"/>
    </row>
    <row r="420" spans="10:18" ht="15.75" x14ac:dyDescent="0.25">
      <c r="J420" s="18"/>
      <c r="N420" s="18"/>
      <c r="R420" s="18"/>
    </row>
    <row r="421" spans="10:18" ht="15.75" x14ac:dyDescent="0.25">
      <c r="J421" s="18"/>
      <c r="N421" s="18"/>
      <c r="R421" s="18"/>
    </row>
    <row r="422" spans="10:18" ht="15.75" x14ac:dyDescent="0.25">
      <c r="J422" s="18"/>
      <c r="N422" s="18"/>
      <c r="R422" s="18"/>
    </row>
    <row r="423" spans="10:18" ht="15.75" x14ac:dyDescent="0.25">
      <c r="J423" s="18"/>
      <c r="N423" s="18"/>
      <c r="R423" s="18"/>
    </row>
    <row r="424" spans="10:18" ht="15.75" x14ac:dyDescent="0.25">
      <c r="J424" s="18"/>
      <c r="N424" s="18"/>
      <c r="R424" s="18"/>
    </row>
    <row r="425" spans="10:18" ht="15.75" x14ac:dyDescent="0.25">
      <c r="J425" s="18"/>
      <c r="N425" s="18"/>
      <c r="R425" s="18"/>
    </row>
    <row r="426" spans="10:18" ht="15.75" x14ac:dyDescent="0.25">
      <c r="J426" s="18"/>
      <c r="N426" s="18"/>
      <c r="R426" s="18"/>
    </row>
    <row r="427" spans="10:18" ht="15.75" x14ac:dyDescent="0.25">
      <c r="J427" s="18"/>
      <c r="N427" s="18"/>
      <c r="R427" s="18"/>
    </row>
    <row r="428" spans="10:18" ht="15.75" x14ac:dyDescent="0.25">
      <c r="J428" s="18"/>
      <c r="N428" s="18"/>
      <c r="R428" s="18"/>
    </row>
    <row r="429" spans="10:18" ht="15.75" x14ac:dyDescent="0.25">
      <c r="J429" s="18"/>
      <c r="N429" s="18"/>
      <c r="R429" s="18"/>
    </row>
    <row r="430" spans="10:18" ht="15.75" x14ac:dyDescent="0.25">
      <c r="J430" s="18"/>
      <c r="N430" s="18"/>
      <c r="R430" s="18"/>
    </row>
    <row r="431" spans="10:18" ht="15.75" x14ac:dyDescent="0.25">
      <c r="J431" s="18"/>
      <c r="N431" s="18"/>
      <c r="R431" s="18"/>
    </row>
    <row r="432" spans="10:18" ht="15.75" x14ac:dyDescent="0.25">
      <c r="J432" s="18"/>
      <c r="N432" s="18"/>
      <c r="R432" s="18"/>
    </row>
    <row r="433" spans="10:18" ht="15.75" x14ac:dyDescent="0.25">
      <c r="J433" s="18"/>
      <c r="N433" s="18"/>
      <c r="R433" s="18"/>
    </row>
    <row r="434" spans="10:18" ht="15.75" x14ac:dyDescent="0.25">
      <c r="J434" s="18"/>
      <c r="N434" s="18"/>
      <c r="R434" s="18"/>
    </row>
    <row r="435" spans="10:18" ht="15.75" x14ac:dyDescent="0.25">
      <c r="J435" s="18"/>
      <c r="N435" s="18"/>
      <c r="R435" s="18"/>
    </row>
    <row r="436" spans="10:18" ht="15.75" x14ac:dyDescent="0.25">
      <c r="J436" s="18"/>
      <c r="N436" s="18"/>
      <c r="R436" s="18"/>
    </row>
    <row r="437" spans="10:18" ht="15.75" x14ac:dyDescent="0.25">
      <c r="J437" s="18"/>
      <c r="N437" s="18"/>
      <c r="R437" s="18"/>
    </row>
    <row r="438" spans="10:18" ht="15.75" x14ac:dyDescent="0.25">
      <c r="J438" s="18"/>
      <c r="N438" s="18"/>
      <c r="R438" s="18"/>
    </row>
    <row r="439" spans="10:18" ht="15.75" x14ac:dyDescent="0.25">
      <c r="J439" s="18"/>
      <c r="N439" s="18"/>
      <c r="R439" s="18"/>
    </row>
    <row r="440" spans="10:18" ht="15.75" x14ac:dyDescent="0.25">
      <c r="J440" s="18"/>
      <c r="N440" s="18"/>
      <c r="R440" s="18"/>
    </row>
    <row r="441" spans="10:18" ht="15.75" x14ac:dyDescent="0.25">
      <c r="J441" s="18"/>
      <c r="N441" s="18"/>
      <c r="R441" s="18"/>
    </row>
    <row r="442" spans="10:18" ht="15.75" x14ac:dyDescent="0.25">
      <c r="J442" s="18"/>
      <c r="N442" s="18"/>
      <c r="R442" s="18"/>
    </row>
    <row r="443" spans="10:18" ht="15.75" x14ac:dyDescent="0.25">
      <c r="J443" s="18"/>
      <c r="N443" s="18"/>
      <c r="R443" s="18"/>
    </row>
    <row r="444" spans="10:18" ht="15.75" x14ac:dyDescent="0.25">
      <c r="J444" s="18"/>
      <c r="N444" s="18"/>
      <c r="R444" s="18"/>
    </row>
    <row r="445" spans="10:18" ht="15.75" x14ac:dyDescent="0.25">
      <c r="J445" s="18"/>
      <c r="N445" s="18"/>
      <c r="R445" s="18"/>
    </row>
    <row r="446" spans="10:18" ht="15.75" x14ac:dyDescent="0.25">
      <c r="J446" s="18"/>
      <c r="N446" s="18"/>
      <c r="R446" s="18"/>
    </row>
    <row r="447" spans="10:18" ht="15.75" x14ac:dyDescent="0.25">
      <c r="J447" s="18"/>
      <c r="N447" s="18"/>
      <c r="R447" s="18"/>
    </row>
    <row r="448" spans="10:18" ht="15.75" x14ac:dyDescent="0.25">
      <c r="J448" s="18"/>
      <c r="N448" s="18"/>
      <c r="R448" s="18"/>
    </row>
    <row r="449" spans="10:18" ht="15.75" x14ac:dyDescent="0.25">
      <c r="J449" s="18"/>
      <c r="N449" s="18"/>
      <c r="R449" s="18"/>
    </row>
    <row r="450" spans="10:18" ht="15.75" x14ac:dyDescent="0.25">
      <c r="J450" s="18"/>
      <c r="N450" s="18"/>
      <c r="R450" s="18"/>
    </row>
    <row r="451" spans="10:18" ht="15.75" x14ac:dyDescent="0.25">
      <c r="J451" s="18"/>
      <c r="N451" s="18"/>
      <c r="R451" s="18"/>
    </row>
    <row r="452" spans="10:18" ht="15.75" x14ac:dyDescent="0.25">
      <c r="J452" s="18"/>
      <c r="N452" s="18"/>
      <c r="R452" s="18"/>
    </row>
    <row r="453" spans="10:18" ht="15.75" x14ac:dyDescent="0.25">
      <c r="J453" s="18"/>
      <c r="N453" s="18"/>
      <c r="R453" s="18"/>
    </row>
    <row r="454" spans="10:18" ht="15.75" x14ac:dyDescent="0.25">
      <c r="J454" s="18"/>
      <c r="N454" s="18"/>
      <c r="R454" s="18"/>
    </row>
    <row r="455" spans="10:18" ht="15.75" x14ac:dyDescent="0.25">
      <c r="J455" s="18"/>
      <c r="N455" s="18"/>
      <c r="R455" s="18"/>
    </row>
    <row r="456" spans="10:18" ht="15.75" x14ac:dyDescent="0.25">
      <c r="J456" s="18"/>
      <c r="N456" s="18"/>
      <c r="R456" s="18"/>
    </row>
    <row r="457" spans="10:18" ht="15.75" x14ac:dyDescent="0.25">
      <c r="J457" s="18"/>
      <c r="N457" s="18"/>
      <c r="R457" s="18"/>
    </row>
    <row r="458" spans="10:18" ht="15.75" x14ac:dyDescent="0.25">
      <c r="J458" s="18"/>
      <c r="N458" s="18"/>
      <c r="R458" s="18"/>
    </row>
    <row r="459" spans="10:18" ht="15.75" x14ac:dyDescent="0.25">
      <c r="J459" s="18"/>
      <c r="N459" s="18"/>
      <c r="R459" s="18"/>
    </row>
    <row r="460" spans="10:18" ht="15.75" x14ac:dyDescent="0.25">
      <c r="J460" s="18"/>
      <c r="N460" s="18"/>
      <c r="R460" s="18"/>
    </row>
    <row r="461" spans="10:18" ht="15.75" x14ac:dyDescent="0.25">
      <c r="J461" s="18"/>
      <c r="N461" s="18"/>
      <c r="R461" s="18"/>
    </row>
    <row r="462" spans="10:18" ht="15.75" x14ac:dyDescent="0.25">
      <c r="J462" s="18"/>
      <c r="N462" s="18"/>
      <c r="R462" s="18"/>
    </row>
    <row r="463" spans="10:18" ht="15.75" x14ac:dyDescent="0.25">
      <c r="J463" s="18"/>
      <c r="N463" s="18"/>
      <c r="R463" s="18"/>
    </row>
    <row r="464" spans="10:18" ht="15.75" x14ac:dyDescent="0.25">
      <c r="J464" s="18"/>
      <c r="N464" s="18"/>
      <c r="R464" s="18"/>
    </row>
    <row r="465" spans="10:18" ht="15.75" x14ac:dyDescent="0.25">
      <c r="J465" s="18"/>
      <c r="N465" s="18"/>
      <c r="R465" s="18"/>
    </row>
    <row r="466" spans="10:18" ht="15.75" x14ac:dyDescent="0.25">
      <c r="J466" s="18"/>
      <c r="N466" s="18"/>
      <c r="R466" s="18"/>
    </row>
    <row r="467" spans="10:18" ht="15.75" x14ac:dyDescent="0.25">
      <c r="J467" s="18"/>
      <c r="N467" s="18"/>
      <c r="R467" s="18"/>
    </row>
    <row r="468" spans="10:18" ht="15.75" x14ac:dyDescent="0.25">
      <c r="J468" s="18"/>
      <c r="N468" s="18"/>
      <c r="R468" s="18"/>
    </row>
    <row r="469" spans="10:18" ht="15.75" x14ac:dyDescent="0.25">
      <c r="J469" s="18"/>
      <c r="N469" s="18"/>
      <c r="R469" s="18"/>
    </row>
    <row r="470" spans="10:18" ht="15.75" x14ac:dyDescent="0.25">
      <c r="J470" s="18"/>
      <c r="N470" s="18"/>
      <c r="R470" s="18"/>
    </row>
    <row r="471" spans="10:18" ht="15.75" x14ac:dyDescent="0.25">
      <c r="J471" s="18"/>
      <c r="N471" s="18"/>
      <c r="R471" s="18"/>
    </row>
    <row r="472" spans="10:18" ht="15.75" x14ac:dyDescent="0.25">
      <c r="J472" s="18"/>
      <c r="N472" s="18"/>
      <c r="R472" s="18"/>
    </row>
    <row r="473" spans="10:18" ht="15.75" x14ac:dyDescent="0.25">
      <c r="J473" s="18"/>
      <c r="N473" s="18"/>
      <c r="R473" s="18"/>
    </row>
    <row r="474" spans="10:18" ht="15.75" x14ac:dyDescent="0.25">
      <c r="J474" s="18"/>
      <c r="N474" s="18"/>
      <c r="R474" s="18"/>
    </row>
    <row r="475" spans="10:18" ht="15.75" x14ac:dyDescent="0.25">
      <c r="J475" s="18"/>
      <c r="N475" s="18"/>
      <c r="R475" s="18"/>
    </row>
    <row r="476" spans="10:18" ht="15.75" x14ac:dyDescent="0.25">
      <c r="J476" s="18"/>
      <c r="N476" s="18"/>
      <c r="R476" s="18"/>
    </row>
    <row r="477" spans="10:18" ht="15.75" x14ac:dyDescent="0.25">
      <c r="J477" s="18"/>
      <c r="N477" s="18"/>
      <c r="R477" s="18"/>
    </row>
    <row r="478" spans="10:18" ht="15.75" x14ac:dyDescent="0.25">
      <c r="J478" s="18"/>
      <c r="N478" s="18"/>
      <c r="R478" s="18"/>
    </row>
    <row r="479" spans="10:18" ht="15.75" x14ac:dyDescent="0.25">
      <c r="J479" s="18"/>
      <c r="N479" s="18"/>
      <c r="R479" s="18"/>
    </row>
    <row r="480" spans="10:18" ht="15.75" x14ac:dyDescent="0.25">
      <c r="J480" s="18"/>
      <c r="N480" s="18"/>
      <c r="R480" s="18"/>
    </row>
    <row r="481" spans="10:18" ht="15.75" x14ac:dyDescent="0.25">
      <c r="J481" s="18"/>
      <c r="N481" s="18"/>
      <c r="R481" s="18"/>
    </row>
    <row r="482" spans="10:18" ht="15.75" x14ac:dyDescent="0.25">
      <c r="J482" s="18"/>
      <c r="N482" s="18"/>
      <c r="R482" s="18"/>
    </row>
    <row r="483" spans="10:18" ht="15.75" x14ac:dyDescent="0.25">
      <c r="J483" s="18"/>
      <c r="N483" s="18"/>
      <c r="R483" s="18"/>
    </row>
    <row r="484" spans="10:18" ht="15.75" x14ac:dyDescent="0.25">
      <c r="J484" s="18"/>
      <c r="N484" s="18"/>
      <c r="R484" s="18"/>
    </row>
    <row r="485" spans="10:18" ht="15.75" x14ac:dyDescent="0.25">
      <c r="J485" s="18"/>
      <c r="N485" s="18"/>
      <c r="R485" s="18"/>
    </row>
    <row r="486" spans="10:18" ht="15.75" x14ac:dyDescent="0.25">
      <c r="J486" s="18"/>
      <c r="N486" s="18"/>
      <c r="R486" s="18"/>
    </row>
    <row r="487" spans="10:18" ht="15.75" x14ac:dyDescent="0.25">
      <c r="J487" s="18"/>
      <c r="N487" s="18"/>
      <c r="R487" s="18"/>
    </row>
    <row r="488" spans="10:18" ht="15.75" x14ac:dyDescent="0.25">
      <c r="J488" s="18"/>
      <c r="N488" s="18"/>
      <c r="R488" s="18"/>
    </row>
    <row r="489" spans="10:18" ht="15.75" x14ac:dyDescent="0.25">
      <c r="J489" s="18"/>
      <c r="N489" s="18"/>
      <c r="R489" s="18"/>
    </row>
    <row r="490" spans="10:18" ht="15.75" x14ac:dyDescent="0.25">
      <c r="J490" s="18"/>
      <c r="N490" s="18"/>
      <c r="R490" s="18"/>
    </row>
    <row r="491" spans="10:18" ht="15.75" x14ac:dyDescent="0.25">
      <c r="J491" s="18"/>
      <c r="N491" s="18"/>
      <c r="R491" s="18"/>
    </row>
    <row r="492" spans="10:18" ht="15.75" x14ac:dyDescent="0.25">
      <c r="J492" s="18"/>
      <c r="N492" s="18"/>
      <c r="R492" s="18"/>
    </row>
    <row r="493" spans="10:18" ht="15.75" x14ac:dyDescent="0.25">
      <c r="J493" s="18"/>
      <c r="N493" s="18"/>
      <c r="R493" s="18"/>
    </row>
    <row r="494" spans="10:18" ht="15.75" x14ac:dyDescent="0.25">
      <c r="J494" s="18"/>
      <c r="N494" s="18"/>
      <c r="R494" s="18"/>
    </row>
    <row r="495" spans="10:18" ht="15.75" x14ac:dyDescent="0.25">
      <c r="J495" s="18"/>
      <c r="N495" s="18"/>
      <c r="R495" s="18"/>
    </row>
    <row r="496" spans="10:18" ht="15.75" x14ac:dyDescent="0.25">
      <c r="J496" s="18"/>
      <c r="N496" s="18"/>
      <c r="R496" s="18"/>
    </row>
    <row r="497" spans="10:18" ht="15.75" x14ac:dyDescent="0.25">
      <c r="J497" s="18"/>
      <c r="N497" s="18"/>
      <c r="R497" s="18"/>
    </row>
    <row r="498" spans="10:18" ht="15.75" x14ac:dyDescent="0.25">
      <c r="J498" s="18"/>
      <c r="N498" s="18"/>
      <c r="R498" s="18"/>
    </row>
    <row r="499" spans="10:18" ht="15.75" x14ac:dyDescent="0.25">
      <c r="J499" s="18"/>
      <c r="N499" s="18"/>
      <c r="R499" s="18"/>
    </row>
    <row r="500" spans="10:18" ht="15.75" x14ac:dyDescent="0.25">
      <c r="J500" s="18"/>
      <c r="N500" s="18"/>
      <c r="R500" s="18"/>
    </row>
    <row r="501" spans="10:18" ht="15.75" x14ac:dyDescent="0.25">
      <c r="J501" s="18"/>
      <c r="N501" s="18"/>
      <c r="R501" s="18"/>
    </row>
    <row r="502" spans="10:18" ht="15.75" x14ac:dyDescent="0.25">
      <c r="J502" s="18"/>
      <c r="N502" s="18"/>
      <c r="R502" s="18"/>
    </row>
    <row r="503" spans="10:18" ht="15.75" x14ac:dyDescent="0.25">
      <c r="J503" s="18"/>
      <c r="N503" s="18"/>
      <c r="R503" s="18"/>
    </row>
    <row r="504" spans="10:18" ht="15.75" x14ac:dyDescent="0.25">
      <c r="J504" s="18"/>
      <c r="N504" s="18"/>
      <c r="R504" s="18"/>
    </row>
    <row r="505" spans="10:18" ht="15.75" x14ac:dyDescent="0.25">
      <c r="J505" s="18"/>
      <c r="N505" s="18"/>
      <c r="R505" s="18"/>
    </row>
    <row r="506" spans="10:18" ht="15.75" x14ac:dyDescent="0.25">
      <c r="J506" s="18"/>
      <c r="N506" s="18"/>
      <c r="R506" s="18"/>
    </row>
    <row r="507" spans="10:18" ht="15.75" x14ac:dyDescent="0.25">
      <c r="J507" s="18"/>
      <c r="N507" s="18"/>
      <c r="R507" s="18"/>
    </row>
    <row r="508" spans="10:18" ht="15.75" x14ac:dyDescent="0.25">
      <c r="J508" s="18"/>
      <c r="N508" s="18"/>
      <c r="R508" s="18"/>
    </row>
    <row r="509" spans="10:18" ht="15.75" x14ac:dyDescent="0.25">
      <c r="J509" s="18"/>
      <c r="N509" s="18"/>
      <c r="R509" s="18"/>
    </row>
    <row r="510" spans="10:18" ht="15.75" x14ac:dyDescent="0.25">
      <c r="J510" s="18"/>
      <c r="N510" s="18"/>
      <c r="R510" s="18"/>
    </row>
    <row r="511" spans="10:18" ht="15.75" x14ac:dyDescent="0.25">
      <c r="J511" s="18"/>
      <c r="N511" s="18"/>
      <c r="R511" s="18"/>
    </row>
    <row r="512" spans="10:18" ht="15.75" x14ac:dyDescent="0.25">
      <c r="J512" s="18"/>
      <c r="N512" s="18"/>
      <c r="R512" s="18"/>
    </row>
    <row r="513" spans="10:18" ht="15.75" x14ac:dyDescent="0.25">
      <c r="J513" s="18"/>
      <c r="N513" s="18"/>
      <c r="R513" s="18"/>
    </row>
    <row r="514" spans="10:18" ht="15.75" x14ac:dyDescent="0.25">
      <c r="J514" s="18"/>
      <c r="N514" s="18"/>
      <c r="R514" s="18"/>
    </row>
    <row r="515" spans="10:18" ht="15.75" x14ac:dyDescent="0.25">
      <c r="J515" s="18"/>
      <c r="N515" s="18"/>
      <c r="R515" s="18"/>
    </row>
    <row r="516" spans="10:18" ht="15.75" x14ac:dyDescent="0.25">
      <c r="J516" s="18"/>
      <c r="N516" s="18"/>
      <c r="R516" s="18"/>
    </row>
    <row r="517" spans="10:18" ht="15.75" x14ac:dyDescent="0.25">
      <c r="J517" s="18"/>
      <c r="N517" s="18"/>
      <c r="R517" s="18"/>
    </row>
    <row r="518" spans="10:18" ht="15.75" x14ac:dyDescent="0.25">
      <c r="J518" s="18"/>
      <c r="N518" s="18"/>
      <c r="R518" s="18"/>
    </row>
    <row r="519" spans="10:18" ht="15.75" x14ac:dyDescent="0.25">
      <c r="J519" s="18"/>
      <c r="N519" s="18"/>
      <c r="R519" s="18"/>
    </row>
    <row r="520" spans="10:18" ht="15.75" x14ac:dyDescent="0.25">
      <c r="J520" s="18"/>
      <c r="N520" s="18"/>
      <c r="R520" s="18"/>
    </row>
    <row r="521" spans="10:18" ht="15.75" x14ac:dyDescent="0.25">
      <c r="J521" s="18"/>
      <c r="N521" s="18"/>
      <c r="R521" s="18"/>
    </row>
    <row r="522" spans="10:18" ht="15.75" x14ac:dyDescent="0.25">
      <c r="J522" s="18"/>
      <c r="N522" s="18"/>
      <c r="R522" s="18"/>
    </row>
    <row r="523" spans="10:18" ht="15.75" x14ac:dyDescent="0.25">
      <c r="J523" s="18"/>
      <c r="N523" s="18"/>
      <c r="R523" s="18"/>
    </row>
    <row r="524" spans="10:18" ht="15.75" x14ac:dyDescent="0.25">
      <c r="J524" s="18"/>
      <c r="N524" s="18"/>
      <c r="R524" s="18"/>
    </row>
    <row r="525" spans="10:18" ht="15.75" x14ac:dyDescent="0.25">
      <c r="J525" s="18"/>
      <c r="N525" s="18"/>
      <c r="R525" s="18"/>
    </row>
    <row r="526" spans="10:18" ht="15.75" x14ac:dyDescent="0.25">
      <c r="J526" s="18"/>
      <c r="N526" s="18"/>
      <c r="R526" s="18"/>
    </row>
    <row r="527" spans="10:18" ht="15.75" x14ac:dyDescent="0.25">
      <c r="J527" s="18"/>
      <c r="N527" s="18"/>
      <c r="R527" s="18"/>
    </row>
    <row r="528" spans="10:18" ht="15.75" x14ac:dyDescent="0.25">
      <c r="J528" s="18"/>
      <c r="N528" s="18"/>
      <c r="R528" s="18"/>
    </row>
    <row r="529" spans="10:18" ht="15.75" x14ac:dyDescent="0.25">
      <c r="J529" s="18"/>
      <c r="N529" s="18"/>
      <c r="R529" s="18"/>
    </row>
    <row r="530" spans="10:18" ht="15.75" x14ac:dyDescent="0.25">
      <c r="J530" s="18"/>
      <c r="N530" s="18"/>
      <c r="R530" s="18"/>
    </row>
    <row r="531" spans="10:18" ht="15.75" x14ac:dyDescent="0.25">
      <c r="J531" s="18"/>
      <c r="N531" s="18"/>
      <c r="R531" s="18"/>
    </row>
    <row r="532" spans="10:18" ht="15.75" x14ac:dyDescent="0.25">
      <c r="J532" s="18"/>
      <c r="N532" s="18"/>
      <c r="R532" s="18"/>
    </row>
    <row r="533" spans="10:18" ht="15.75" x14ac:dyDescent="0.25">
      <c r="J533" s="18"/>
      <c r="N533" s="18"/>
      <c r="R533" s="18"/>
    </row>
    <row r="534" spans="10:18" ht="15.75" x14ac:dyDescent="0.25">
      <c r="J534" s="18"/>
      <c r="N534" s="18"/>
      <c r="R534" s="18"/>
    </row>
    <row r="535" spans="10:18" ht="15.75" x14ac:dyDescent="0.25">
      <c r="J535" s="18"/>
      <c r="N535" s="18"/>
      <c r="R535" s="18"/>
    </row>
    <row r="536" spans="10:18" ht="15.75" x14ac:dyDescent="0.25">
      <c r="J536" s="18"/>
      <c r="N536" s="18"/>
      <c r="R536" s="18"/>
    </row>
    <row r="537" spans="10:18" ht="15.75" x14ac:dyDescent="0.25">
      <c r="J537" s="18"/>
      <c r="N537" s="18"/>
      <c r="R537" s="18"/>
    </row>
    <row r="538" spans="10:18" ht="15.75" x14ac:dyDescent="0.25">
      <c r="J538" s="18"/>
      <c r="N538" s="18"/>
      <c r="R538" s="18"/>
    </row>
    <row r="539" spans="10:18" ht="15.75" x14ac:dyDescent="0.25">
      <c r="J539" s="18"/>
      <c r="N539" s="18"/>
      <c r="R539" s="18"/>
    </row>
    <row r="540" spans="10:18" ht="15.75" x14ac:dyDescent="0.25">
      <c r="J540" s="18"/>
      <c r="N540" s="18"/>
      <c r="R540" s="18"/>
    </row>
    <row r="541" spans="10:18" ht="15.75" x14ac:dyDescent="0.25">
      <c r="J541" s="18"/>
      <c r="N541" s="18"/>
      <c r="R541" s="18"/>
    </row>
    <row r="542" spans="10:18" ht="15.75" x14ac:dyDescent="0.25">
      <c r="J542" s="18"/>
      <c r="N542" s="18"/>
      <c r="R542" s="18"/>
    </row>
    <row r="543" spans="10:18" ht="15.75" x14ac:dyDescent="0.25">
      <c r="J543" s="18"/>
      <c r="N543" s="18"/>
      <c r="R543" s="18"/>
    </row>
    <row r="544" spans="10:18" ht="15.75" x14ac:dyDescent="0.25">
      <c r="J544" s="18"/>
      <c r="N544" s="18"/>
      <c r="R544" s="18"/>
    </row>
    <row r="545" spans="10:18" ht="15.75" x14ac:dyDescent="0.25">
      <c r="J545" s="18"/>
      <c r="N545" s="18"/>
      <c r="R545" s="18"/>
    </row>
    <row r="546" spans="10:18" ht="15.75" x14ac:dyDescent="0.25">
      <c r="J546" s="18"/>
      <c r="N546" s="18"/>
      <c r="R546" s="18"/>
    </row>
    <row r="547" spans="10:18" ht="15.75" x14ac:dyDescent="0.25">
      <c r="J547" s="18"/>
      <c r="N547" s="18"/>
      <c r="R547" s="18"/>
    </row>
    <row r="548" spans="10:18" ht="15.75" x14ac:dyDescent="0.25">
      <c r="J548" s="18"/>
      <c r="N548" s="18"/>
      <c r="R548" s="18"/>
    </row>
    <row r="549" spans="10:18" ht="15.75" x14ac:dyDescent="0.25">
      <c r="J549" s="18"/>
      <c r="N549" s="18"/>
      <c r="R549" s="18"/>
    </row>
    <row r="550" spans="10:18" ht="15.75" x14ac:dyDescent="0.25">
      <c r="J550" s="18"/>
      <c r="N550" s="18"/>
      <c r="R550" s="18"/>
    </row>
    <row r="551" spans="10:18" ht="15.75" x14ac:dyDescent="0.25">
      <c r="J551" s="18"/>
      <c r="N551" s="18"/>
      <c r="R551" s="18"/>
    </row>
    <row r="552" spans="10:18" ht="15.75" x14ac:dyDescent="0.25">
      <c r="J552" s="18"/>
      <c r="N552" s="18"/>
      <c r="R552" s="18"/>
    </row>
    <row r="553" spans="10:18" ht="15.75" x14ac:dyDescent="0.25">
      <c r="J553" s="18"/>
      <c r="N553" s="18"/>
      <c r="R553" s="18"/>
    </row>
    <row r="554" spans="10:18" ht="15.75" x14ac:dyDescent="0.25">
      <c r="J554" s="18"/>
      <c r="N554" s="18"/>
      <c r="R554" s="18"/>
    </row>
    <row r="555" spans="10:18" ht="15.75" x14ac:dyDescent="0.25">
      <c r="J555" s="18"/>
      <c r="N555" s="18"/>
      <c r="R555" s="18"/>
    </row>
    <row r="556" spans="10:18" ht="15.75" x14ac:dyDescent="0.25">
      <c r="J556" s="18"/>
      <c r="N556" s="18"/>
      <c r="R556" s="18"/>
    </row>
    <row r="557" spans="10:18" ht="15.75" x14ac:dyDescent="0.25">
      <c r="J557" s="18"/>
      <c r="N557" s="18"/>
      <c r="R557" s="18"/>
    </row>
    <row r="558" spans="10:18" ht="15.75" x14ac:dyDescent="0.25">
      <c r="J558" s="18"/>
      <c r="N558" s="18"/>
      <c r="R558" s="18"/>
    </row>
    <row r="559" spans="10:18" ht="15.75" x14ac:dyDescent="0.25">
      <c r="J559" s="18"/>
      <c r="N559" s="18"/>
      <c r="R559" s="18"/>
    </row>
    <row r="560" spans="10:18" ht="15.75" x14ac:dyDescent="0.25">
      <c r="J560" s="18"/>
      <c r="N560" s="18"/>
      <c r="R560" s="18"/>
    </row>
    <row r="561" spans="10:18" ht="15.75" x14ac:dyDescent="0.25">
      <c r="J561" s="18"/>
      <c r="N561" s="18"/>
      <c r="R561" s="18"/>
    </row>
    <row r="562" spans="10:18" ht="15.75" x14ac:dyDescent="0.25">
      <c r="J562" s="18"/>
      <c r="N562" s="18"/>
      <c r="R562" s="18"/>
    </row>
    <row r="563" spans="10:18" ht="15.75" x14ac:dyDescent="0.25">
      <c r="J563" s="18"/>
      <c r="N563" s="18"/>
      <c r="R563" s="18"/>
    </row>
    <row r="564" spans="10:18" ht="15.75" x14ac:dyDescent="0.25">
      <c r="J564" s="18"/>
      <c r="N564" s="18"/>
      <c r="R564" s="18"/>
    </row>
    <row r="565" spans="10:18" ht="15.75" x14ac:dyDescent="0.25">
      <c r="J565" s="18"/>
      <c r="N565" s="18"/>
      <c r="R565" s="18"/>
    </row>
    <row r="566" spans="10:18" ht="15.75" x14ac:dyDescent="0.25">
      <c r="J566" s="18"/>
      <c r="N566" s="18"/>
      <c r="R566" s="18"/>
    </row>
    <row r="567" spans="10:18" ht="15.75" x14ac:dyDescent="0.25">
      <c r="J567" s="18"/>
      <c r="N567" s="18"/>
      <c r="R567" s="18"/>
    </row>
    <row r="568" spans="10:18" ht="15.75" x14ac:dyDescent="0.25">
      <c r="J568" s="18"/>
      <c r="N568" s="18"/>
      <c r="R568" s="18"/>
    </row>
    <row r="569" spans="10:18" ht="15.75" x14ac:dyDescent="0.25">
      <c r="J569" s="18"/>
      <c r="N569" s="18"/>
      <c r="R569" s="18"/>
    </row>
    <row r="570" spans="10:18" ht="15.75" x14ac:dyDescent="0.25">
      <c r="J570" s="18"/>
      <c r="N570" s="18"/>
      <c r="R570" s="18"/>
    </row>
    <row r="571" spans="10:18" ht="15.75" x14ac:dyDescent="0.25">
      <c r="J571" s="18"/>
      <c r="N571" s="18"/>
      <c r="R571" s="18"/>
    </row>
    <row r="572" spans="10:18" ht="15.75" x14ac:dyDescent="0.25">
      <c r="J572" s="18"/>
      <c r="N572" s="18"/>
      <c r="R572" s="18"/>
    </row>
    <row r="573" spans="10:18" ht="15.75" x14ac:dyDescent="0.25">
      <c r="J573" s="18"/>
      <c r="N573" s="18"/>
      <c r="R573" s="18"/>
    </row>
    <row r="574" spans="10:18" ht="15.75" x14ac:dyDescent="0.25">
      <c r="J574" s="18"/>
      <c r="N574" s="18"/>
      <c r="R574" s="18"/>
    </row>
    <row r="575" spans="10:18" ht="15.75" x14ac:dyDescent="0.25">
      <c r="J575" s="18"/>
      <c r="N575" s="18"/>
      <c r="R575" s="18"/>
    </row>
    <row r="576" spans="10:18" ht="15.75" x14ac:dyDescent="0.25">
      <c r="J576" s="18"/>
      <c r="N576" s="18"/>
      <c r="R576" s="18"/>
    </row>
    <row r="577" spans="10:18" ht="15.75" x14ac:dyDescent="0.25">
      <c r="J577" s="18"/>
      <c r="N577" s="18"/>
      <c r="R577" s="18"/>
    </row>
    <row r="578" spans="10:18" ht="15.75" x14ac:dyDescent="0.25">
      <c r="J578" s="18"/>
      <c r="N578" s="18"/>
      <c r="R578" s="18"/>
    </row>
    <row r="579" spans="10:18" ht="15.75" x14ac:dyDescent="0.25">
      <c r="J579" s="18"/>
      <c r="N579" s="18"/>
      <c r="R579" s="18"/>
    </row>
    <row r="580" spans="10:18" ht="15.75" x14ac:dyDescent="0.25">
      <c r="J580" s="18"/>
      <c r="N580" s="18"/>
      <c r="R580" s="18"/>
    </row>
    <row r="581" spans="10:18" ht="15.75" x14ac:dyDescent="0.25">
      <c r="J581" s="18"/>
      <c r="N581" s="18"/>
      <c r="R581" s="18"/>
    </row>
    <row r="582" spans="10:18" ht="15.75" x14ac:dyDescent="0.25">
      <c r="J582" s="18"/>
      <c r="N582" s="18"/>
      <c r="R582" s="18"/>
    </row>
    <row r="583" spans="10:18" ht="15.75" x14ac:dyDescent="0.25">
      <c r="J583" s="18"/>
      <c r="N583" s="18"/>
      <c r="R583" s="18"/>
    </row>
    <row r="584" spans="10:18" ht="15.75" x14ac:dyDescent="0.25">
      <c r="J584" s="18"/>
      <c r="N584" s="18"/>
      <c r="R584" s="18"/>
    </row>
    <row r="585" spans="10:18" ht="15.75" x14ac:dyDescent="0.25">
      <c r="J585" s="18"/>
      <c r="N585" s="18"/>
      <c r="R585" s="18"/>
    </row>
    <row r="586" spans="10:18" ht="15.75" x14ac:dyDescent="0.25">
      <c r="J586" s="18"/>
      <c r="N586" s="18"/>
      <c r="R586" s="18"/>
    </row>
    <row r="587" spans="10:18" ht="15.75" x14ac:dyDescent="0.25">
      <c r="J587" s="18"/>
      <c r="N587" s="18"/>
      <c r="R587" s="18"/>
    </row>
    <row r="588" spans="10:18" ht="15.75" x14ac:dyDescent="0.25">
      <c r="J588" s="18"/>
      <c r="N588" s="18"/>
      <c r="R588" s="18"/>
    </row>
    <row r="589" spans="10:18" ht="15.75" x14ac:dyDescent="0.25">
      <c r="J589" s="18"/>
      <c r="N589" s="18"/>
      <c r="R589" s="18"/>
    </row>
    <row r="590" spans="10:18" ht="15.75" x14ac:dyDescent="0.25">
      <c r="J590" s="18"/>
      <c r="N590" s="18"/>
      <c r="R590" s="18"/>
    </row>
    <row r="591" spans="10:18" ht="15.75" x14ac:dyDescent="0.25">
      <c r="J591" s="18"/>
      <c r="N591" s="18"/>
      <c r="R591" s="18"/>
    </row>
    <row r="592" spans="10:18" ht="15.75" x14ac:dyDescent="0.25">
      <c r="J592" s="18"/>
      <c r="N592" s="18"/>
      <c r="R592" s="18"/>
    </row>
    <row r="593" spans="10:18" ht="15.75" x14ac:dyDescent="0.25">
      <c r="J593" s="18"/>
      <c r="N593" s="18"/>
      <c r="R593" s="18"/>
    </row>
    <row r="594" spans="10:18" ht="15.75" x14ac:dyDescent="0.25">
      <c r="J594" s="18"/>
      <c r="N594" s="18"/>
      <c r="R594" s="18"/>
    </row>
    <row r="595" spans="10:18" ht="15.75" x14ac:dyDescent="0.25">
      <c r="J595" s="18"/>
      <c r="N595" s="18"/>
      <c r="R595" s="18"/>
    </row>
    <row r="596" spans="10:18" ht="15.75" x14ac:dyDescent="0.25">
      <c r="J596" s="18"/>
      <c r="N596" s="18"/>
      <c r="R596" s="18"/>
    </row>
    <row r="597" spans="10:18" ht="15.75" x14ac:dyDescent="0.25">
      <c r="J597" s="18"/>
      <c r="N597" s="18"/>
      <c r="R597" s="18"/>
    </row>
    <row r="598" spans="10:18" ht="15.75" x14ac:dyDescent="0.25">
      <c r="J598" s="18"/>
      <c r="N598" s="18"/>
      <c r="R598" s="18"/>
    </row>
    <row r="599" spans="10:18" ht="15.75" x14ac:dyDescent="0.25">
      <c r="J599" s="18"/>
      <c r="N599" s="18"/>
      <c r="R599" s="18"/>
    </row>
    <row r="600" spans="10:18" ht="15.75" x14ac:dyDescent="0.25">
      <c r="J600" s="18"/>
      <c r="N600" s="18"/>
      <c r="R600" s="18"/>
    </row>
    <row r="601" spans="10:18" ht="15.75" x14ac:dyDescent="0.25">
      <c r="J601" s="18"/>
      <c r="N601" s="18"/>
      <c r="R601" s="18"/>
    </row>
    <row r="602" spans="10:18" ht="15.75" x14ac:dyDescent="0.25">
      <c r="J602" s="18"/>
      <c r="N602" s="18"/>
      <c r="R602" s="18"/>
    </row>
    <row r="603" spans="10:18" ht="15.75" x14ac:dyDescent="0.25">
      <c r="J603" s="18"/>
      <c r="N603" s="18"/>
      <c r="R603" s="18"/>
    </row>
    <row r="604" spans="10:18" ht="15.75" x14ac:dyDescent="0.25">
      <c r="J604" s="18"/>
      <c r="N604" s="18"/>
      <c r="R604" s="18"/>
    </row>
    <row r="605" spans="10:18" ht="15.75" x14ac:dyDescent="0.25">
      <c r="J605" s="18"/>
      <c r="N605" s="18"/>
      <c r="R605" s="18"/>
    </row>
    <row r="606" spans="10:18" ht="15.75" x14ac:dyDescent="0.25">
      <c r="J606" s="18"/>
      <c r="N606" s="18"/>
      <c r="R606" s="18"/>
    </row>
    <row r="607" spans="10:18" ht="15.75" x14ac:dyDescent="0.25">
      <c r="J607" s="18"/>
      <c r="N607" s="18"/>
      <c r="R607" s="18"/>
    </row>
    <row r="608" spans="10:18" ht="15.75" x14ac:dyDescent="0.25">
      <c r="J608" s="18"/>
      <c r="N608" s="18"/>
      <c r="R608" s="18"/>
    </row>
    <row r="609" spans="10:18" ht="15.75" x14ac:dyDescent="0.25">
      <c r="J609" s="18"/>
      <c r="N609" s="18"/>
      <c r="R609" s="18"/>
    </row>
    <row r="610" spans="10:18" ht="15.75" x14ac:dyDescent="0.25">
      <c r="J610" s="18"/>
      <c r="N610" s="18"/>
      <c r="R610" s="18"/>
    </row>
    <row r="611" spans="10:18" ht="15.75" x14ac:dyDescent="0.25">
      <c r="J611" s="18"/>
      <c r="N611" s="18"/>
      <c r="R611" s="18"/>
    </row>
    <row r="612" spans="10:18" ht="15.75" x14ac:dyDescent="0.25">
      <c r="J612" s="18"/>
      <c r="N612" s="18"/>
      <c r="R612" s="18"/>
    </row>
    <row r="613" spans="10:18" ht="15.75" x14ac:dyDescent="0.25">
      <c r="J613" s="18"/>
      <c r="N613" s="18"/>
      <c r="R613" s="18"/>
    </row>
    <row r="614" spans="10:18" ht="15.75" x14ac:dyDescent="0.25">
      <c r="J614" s="18"/>
      <c r="N614" s="18"/>
      <c r="R614" s="18"/>
    </row>
    <row r="615" spans="10:18" ht="15.75" x14ac:dyDescent="0.25">
      <c r="J615" s="18"/>
      <c r="N615" s="18"/>
      <c r="R615" s="18"/>
    </row>
    <row r="616" spans="10:18" ht="15.75" x14ac:dyDescent="0.25">
      <c r="J616" s="18"/>
      <c r="N616" s="18"/>
      <c r="R616" s="18"/>
    </row>
    <row r="617" spans="10:18" ht="15.75" x14ac:dyDescent="0.25">
      <c r="J617" s="18"/>
      <c r="N617" s="18"/>
      <c r="R617" s="18"/>
    </row>
    <row r="618" spans="10:18" ht="15.75" x14ac:dyDescent="0.25">
      <c r="J618" s="18"/>
      <c r="N618" s="18"/>
      <c r="R618" s="18"/>
    </row>
    <row r="619" spans="10:18" ht="15.75" x14ac:dyDescent="0.25">
      <c r="J619" s="18"/>
      <c r="N619" s="18"/>
      <c r="R619" s="18"/>
    </row>
    <row r="620" spans="10:18" ht="15.75" x14ac:dyDescent="0.25">
      <c r="J620" s="18"/>
      <c r="N620" s="18"/>
      <c r="R620" s="18"/>
    </row>
    <row r="621" spans="10:18" ht="15.75" x14ac:dyDescent="0.25">
      <c r="J621" s="18"/>
      <c r="N621" s="18"/>
      <c r="R621" s="18"/>
    </row>
    <row r="622" spans="10:18" ht="15.75" x14ac:dyDescent="0.25">
      <c r="J622" s="18"/>
      <c r="N622" s="18"/>
      <c r="R622" s="18"/>
    </row>
    <row r="623" spans="10:18" ht="15.75" x14ac:dyDescent="0.25">
      <c r="J623" s="18"/>
      <c r="N623" s="18"/>
      <c r="R623" s="18"/>
    </row>
    <row r="624" spans="10:18" ht="15.75" x14ac:dyDescent="0.25">
      <c r="J624" s="18"/>
      <c r="N624" s="18"/>
      <c r="R624" s="18"/>
    </row>
    <row r="625" spans="10:18" ht="15.75" x14ac:dyDescent="0.25">
      <c r="J625" s="18"/>
      <c r="N625" s="18"/>
      <c r="R625" s="18"/>
    </row>
    <row r="626" spans="10:18" ht="15.75" x14ac:dyDescent="0.25">
      <c r="J626" s="18"/>
      <c r="N626" s="18"/>
      <c r="R626" s="18"/>
    </row>
    <row r="627" spans="10:18" ht="15.75" x14ac:dyDescent="0.25">
      <c r="J627" s="18"/>
      <c r="N627" s="18"/>
      <c r="R627" s="18"/>
    </row>
    <row r="628" spans="10:18" ht="15.75" x14ac:dyDescent="0.25">
      <c r="J628" s="18"/>
      <c r="N628" s="18"/>
      <c r="R628" s="18"/>
    </row>
    <row r="629" spans="10:18" ht="15.75" x14ac:dyDescent="0.25">
      <c r="J629" s="18"/>
      <c r="N629" s="18"/>
      <c r="R629" s="18"/>
    </row>
    <row r="630" spans="10:18" ht="15.75" x14ac:dyDescent="0.25">
      <c r="J630" s="18"/>
      <c r="N630" s="18"/>
      <c r="R630" s="18"/>
    </row>
    <row r="631" spans="10:18" ht="15.75" x14ac:dyDescent="0.25">
      <c r="J631" s="18"/>
      <c r="N631" s="18"/>
      <c r="R631" s="18"/>
    </row>
    <row r="632" spans="10:18" ht="15.75" x14ac:dyDescent="0.25">
      <c r="J632" s="18"/>
      <c r="N632" s="18"/>
      <c r="R632" s="18"/>
    </row>
    <row r="633" spans="10:18" ht="15.75" x14ac:dyDescent="0.25">
      <c r="J633" s="18"/>
      <c r="N633" s="18"/>
      <c r="R633" s="18"/>
    </row>
    <row r="634" spans="10:18" ht="15.75" x14ac:dyDescent="0.25">
      <c r="J634" s="18"/>
      <c r="N634" s="18"/>
      <c r="R634" s="18"/>
    </row>
    <row r="635" spans="10:18" ht="15.75" x14ac:dyDescent="0.25">
      <c r="J635" s="18"/>
      <c r="N635" s="18"/>
      <c r="R635" s="18"/>
    </row>
    <row r="636" spans="10:18" ht="15.75" x14ac:dyDescent="0.25">
      <c r="J636" s="18"/>
      <c r="N636" s="18"/>
      <c r="R636" s="18"/>
    </row>
    <row r="637" spans="10:18" ht="15.75" x14ac:dyDescent="0.25">
      <c r="J637" s="18"/>
      <c r="N637" s="18"/>
      <c r="R637" s="18"/>
    </row>
    <row r="638" spans="10:18" ht="15.75" x14ac:dyDescent="0.25">
      <c r="J638" s="18"/>
      <c r="N638" s="18"/>
      <c r="R638" s="18"/>
    </row>
    <row r="639" spans="10:18" ht="15.75" x14ac:dyDescent="0.25">
      <c r="J639" s="18"/>
      <c r="N639" s="18"/>
      <c r="R639" s="18"/>
    </row>
    <row r="640" spans="10:18" ht="15.75" x14ac:dyDescent="0.25">
      <c r="J640" s="18"/>
      <c r="N640" s="18"/>
      <c r="R640" s="18"/>
    </row>
    <row r="641" spans="10:18" ht="15.75" x14ac:dyDescent="0.25">
      <c r="J641" s="18"/>
      <c r="N641" s="18"/>
      <c r="R641" s="18"/>
    </row>
    <row r="642" spans="10:18" ht="15.75" x14ac:dyDescent="0.25">
      <c r="J642" s="18"/>
      <c r="N642" s="18"/>
      <c r="R642" s="18"/>
    </row>
    <row r="643" spans="10:18" ht="15.75" x14ac:dyDescent="0.25">
      <c r="J643" s="18"/>
      <c r="N643" s="18"/>
      <c r="R643" s="18"/>
    </row>
    <row r="644" spans="10:18" ht="15.75" x14ac:dyDescent="0.25">
      <c r="J644" s="18"/>
      <c r="N644" s="18"/>
      <c r="R644" s="18"/>
    </row>
    <row r="645" spans="10:18" ht="15.75" x14ac:dyDescent="0.25">
      <c r="J645" s="18"/>
      <c r="N645" s="18"/>
      <c r="R645" s="18"/>
    </row>
    <row r="646" spans="10:18" ht="15.75" x14ac:dyDescent="0.25">
      <c r="J646" s="18"/>
      <c r="N646" s="18"/>
      <c r="R646" s="18"/>
    </row>
    <row r="647" spans="10:18" ht="15.75" x14ac:dyDescent="0.25">
      <c r="J647" s="18"/>
      <c r="N647" s="18"/>
      <c r="R647" s="18"/>
    </row>
    <row r="648" spans="10:18" ht="15.75" x14ac:dyDescent="0.25">
      <c r="J648" s="18"/>
      <c r="N648" s="18"/>
      <c r="R648" s="18"/>
    </row>
    <row r="649" spans="10:18" ht="15.75" x14ac:dyDescent="0.25">
      <c r="J649" s="18"/>
      <c r="N649" s="18"/>
      <c r="R649" s="18"/>
    </row>
    <row r="650" spans="10:18" ht="15.75" x14ac:dyDescent="0.25">
      <c r="J650" s="18"/>
      <c r="N650" s="18"/>
      <c r="R650" s="18"/>
    </row>
    <row r="651" spans="10:18" ht="15.75" x14ac:dyDescent="0.25">
      <c r="J651" s="18"/>
      <c r="N651" s="18"/>
      <c r="R651" s="18"/>
    </row>
    <row r="652" spans="10:18" ht="15.75" x14ac:dyDescent="0.25">
      <c r="J652" s="18"/>
      <c r="N652" s="18"/>
      <c r="R652" s="18"/>
    </row>
    <row r="653" spans="10:18" ht="15.75" x14ac:dyDescent="0.25">
      <c r="J653" s="18"/>
      <c r="N653" s="18"/>
      <c r="R653" s="18"/>
    </row>
    <row r="654" spans="10:18" ht="15.75" x14ac:dyDescent="0.25">
      <c r="J654" s="18"/>
      <c r="N654" s="18"/>
      <c r="R654" s="18"/>
    </row>
    <row r="655" spans="10:18" ht="15.75" x14ac:dyDescent="0.25">
      <c r="J655" s="18"/>
      <c r="N655" s="18"/>
      <c r="R655" s="18"/>
    </row>
    <row r="656" spans="10:18" ht="15.75" x14ac:dyDescent="0.25">
      <c r="J656" s="18"/>
      <c r="N656" s="18"/>
      <c r="R656" s="18"/>
    </row>
    <row r="657" spans="10:18" ht="15.75" x14ac:dyDescent="0.25">
      <c r="J657" s="18"/>
      <c r="N657" s="18"/>
      <c r="R657" s="18"/>
    </row>
    <row r="658" spans="10:18" ht="15.75" x14ac:dyDescent="0.25">
      <c r="J658" s="18"/>
      <c r="N658" s="18"/>
      <c r="R658" s="18"/>
    </row>
    <row r="659" spans="10:18" ht="15.75" x14ac:dyDescent="0.25">
      <c r="J659" s="18"/>
      <c r="N659" s="18"/>
      <c r="R659" s="18"/>
    </row>
    <row r="660" spans="10:18" ht="15.75" x14ac:dyDescent="0.25">
      <c r="J660" s="18"/>
      <c r="N660" s="18"/>
      <c r="R660" s="18"/>
    </row>
    <row r="661" spans="10:18" ht="15.75" x14ac:dyDescent="0.25">
      <c r="J661" s="18"/>
      <c r="N661" s="18"/>
      <c r="R661" s="18"/>
    </row>
    <row r="662" spans="10:18" ht="15.75" x14ac:dyDescent="0.25">
      <c r="J662" s="18"/>
      <c r="N662" s="18"/>
      <c r="R662" s="18"/>
    </row>
    <row r="663" spans="10:18" ht="15.75" x14ac:dyDescent="0.25">
      <c r="J663" s="18"/>
      <c r="N663" s="18"/>
      <c r="R663" s="18"/>
    </row>
    <row r="664" spans="10:18" ht="15.75" x14ac:dyDescent="0.25">
      <c r="J664" s="18"/>
      <c r="N664" s="18"/>
      <c r="R664" s="18"/>
    </row>
    <row r="665" spans="10:18" ht="15.75" x14ac:dyDescent="0.25">
      <c r="J665" s="18"/>
      <c r="N665" s="18"/>
      <c r="R665" s="18"/>
    </row>
    <row r="666" spans="10:18" ht="15.75" x14ac:dyDescent="0.25">
      <c r="J666" s="18"/>
      <c r="N666" s="18"/>
      <c r="R666" s="18"/>
    </row>
    <row r="667" spans="10:18" ht="15.75" x14ac:dyDescent="0.25">
      <c r="J667" s="18"/>
      <c r="N667" s="18"/>
      <c r="R667" s="18"/>
    </row>
    <row r="668" spans="10:18" ht="15.75" x14ac:dyDescent="0.25">
      <c r="J668" s="18"/>
      <c r="N668" s="18"/>
      <c r="R668" s="18"/>
    </row>
    <row r="669" spans="10:18" ht="15.75" x14ac:dyDescent="0.25">
      <c r="J669" s="18"/>
      <c r="N669" s="18"/>
      <c r="R669" s="18"/>
    </row>
    <row r="670" spans="10:18" ht="15.75" x14ac:dyDescent="0.25">
      <c r="J670" s="18"/>
      <c r="N670" s="18"/>
      <c r="R670" s="18"/>
    </row>
    <row r="671" spans="10:18" ht="15.75" x14ac:dyDescent="0.25">
      <c r="J671" s="18"/>
      <c r="N671" s="18"/>
      <c r="R671" s="18"/>
    </row>
    <row r="672" spans="10:18" ht="15.75" x14ac:dyDescent="0.25">
      <c r="J672" s="18"/>
      <c r="N672" s="18"/>
      <c r="R672" s="18"/>
    </row>
    <row r="673" spans="10:18" ht="15.75" x14ac:dyDescent="0.25">
      <c r="J673" s="18"/>
      <c r="N673" s="18"/>
      <c r="R673" s="18"/>
    </row>
    <row r="674" spans="10:18" ht="15.75" x14ac:dyDescent="0.25">
      <c r="J674" s="18"/>
      <c r="N674" s="18"/>
      <c r="R674" s="18"/>
    </row>
    <row r="675" spans="10:18" ht="15.75" x14ac:dyDescent="0.25">
      <c r="J675" s="18"/>
      <c r="N675" s="18"/>
      <c r="R675" s="18"/>
    </row>
    <row r="676" spans="10:18" ht="15.75" x14ac:dyDescent="0.25">
      <c r="J676" s="18"/>
      <c r="N676" s="18"/>
      <c r="R676" s="18"/>
    </row>
    <row r="677" spans="10:18" ht="15.75" x14ac:dyDescent="0.25">
      <c r="J677" s="18"/>
      <c r="N677" s="18"/>
      <c r="R677" s="18"/>
    </row>
    <row r="678" spans="10:18" ht="15.75" x14ac:dyDescent="0.25">
      <c r="J678" s="18"/>
      <c r="N678" s="18"/>
      <c r="R678" s="18"/>
    </row>
    <row r="679" spans="10:18" ht="15.75" x14ac:dyDescent="0.25">
      <c r="J679" s="18"/>
      <c r="N679" s="18"/>
      <c r="R679" s="18"/>
    </row>
    <row r="680" spans="10:18" ht="15.75" x14ac:dyDescent="0.25">
      <c r="J680" s="18"/>
      <c r="N680" s="18"/>
      <c r="R680" s="18"/>
    </row>
    <row r="681" spans="10:18" ht="15.75" x14ac:dyDescent="0.25">
      <c r="J681" s="18"/>
      <c r="N681" s="18"/>
      <c r="R681" s="18"/>
    </row>
    <row r="682" spans="10:18" ht="15.75" x14ac:dyDescent="0.25">
      <c r="J682" s="18"/>
      <c r="N682" s="18"/>
      <c r="R682" s="18"/>
    </row>
    <row r="683" spans="10:18" ht="15.75" x14ac:dyDescent="0.25">
      <c r="J683" s="18"/>
      <c r="N683" s="18"/>
      <c r="R683" s="18"/>
    </row>
    <row r="684" spans="10:18" ht="15.75" x14ac:dyDescent="0.25">
      <c r="J684" s="18"/>
      <c r="N684" s="18"/>
      <c r="R684" s="18"/>
    </row>
    <row r="685" spans="10:18" ht="15.75" x14ac:dyDescent="0.25">
      <c r="J685" s="18"/>
      <c r="N685" s="18"/>
      <c r="R685" s="18"/>
    </row>
    <row r="686" spans="10:18" ht="15.75" x14ac:dyDescent="0.25">
      <c r="J686" s="18"/>
      <c r="N686" s="18"/>
      <c r="R686" s="18"/>
    </row>
    <row r="687" spans="10:18" ht="15.75" x14ac:dyDescent="0.25">
      <c r="J687" s="18"/>
      <c r="N687" s="18"/>
      <c r="R687" s="18"/>
    </row>
    <row r="688" spans="10:18" ht="15.75" x14ac:dyDescent="0.25">
      <c r="J688" s="18"/>
      <c r="N688" s="18"/>
      <c r="R688" s="18"/>
    </row>
    <row r="689" spans="10:18" ht="15.75" x14ac:dyDescent="0.25">
      <c r="J689" s="18"/>
      <c r="N689" s="18"/>
      <c r="R689" s="18"/>
    </row>
    <row r="690" spans="10:18" ht="15.75" x14ac:dyDescent="0.25">
      <c r="J690" s="18"/>
      <c r="N690" s="18"/>
      <c r="R690" s="18"/>
    </row>
    <row r="691" spans="10:18" ht="15.75" x14ac:dyDescent="0.25">
      <c r="J691" s="18"/>
      <c r="N691" s="18"/>
      <c r="R691" s="18"/>
    </row>
    <row r="692" spans="10:18" ht="15.75" x14ac:dyDescent="0.25">
      <c r="J692" s="18"/>
      <c r="N692" s="18"/>
      <c r="R692" s="18"/>
    </row>
    <row r="693" spans="10:18" ht="15.75" x14ac:dyDescent="0.25">
      <c r="J693" s="18"/>
      <c r="N693" s="18"/>
      <c r="R693" s="18"/>
    </row>
    <row r="694" spans="10:18" ht="15.75" x14ac:dyDescent="0.25">
      <c r="J694" s="18"/>
      <c r="N694" s="18"/>
      <c r="R694" s="18"/>
    </row>
    <row r="695" spans="10:18" ht="15.75" x14ac:dyDescent="0.25">
      <c r="J695" s="18"/>
      <c r="N695" s="18"/>
      <c r="R695" s="18"/>
    </row>
    <row r="696" spans="10:18" ht="15.75" x14ac:dyDescent="0.25">
      <c r="J696" s="18"/>
      <c r="N696" s="18"/>
      <c r="R696" s="18"/>
    </row>
    <row r="697" spans="10:18" ht="15.75" x14ac:dyDescent="0.25">
      <c r="J697" s="18"/>
      <c r="N697" s="18"/>
      <c r="R697" s="18"/>
    </row>
    <row r="698" spans="10:18" ht="15.75" x14ac:dyDescent="0.25">
      <c r="J698" s="18"/>
      <c r="N698" s="18"/>
      <c r="R698" s="18"/>
    </row>
    <row r="699" spans="10:18" ht="15.75" x14ac:dyDescent="0.25">
      <c r="J699" s="18"/>
      <c r="N699" s="18"/>
      <c r="R699" s="18"/>
    </row>
    <row r="700" spans="10:18" ht="15.75" x14ac:dyDescent="0.25">
      <c r="J700" s="18"/>
      <c r="N700" s="18"/>
      <c r="R700" s="18"/>
    </row>
    <row r="701" spans="10:18" ht="15.75" x14ac:dyDescent="0.25">
      <c r="J701" s="18"/>
      <c r="N701" s="18"/>
      <c r="R701" s="18"/>
    </row>
    <row r="702" spans="10:18" ht="15.75" x14ac:dyDescent="0.25">
      <c r="J702" s="18"/>
      <c r="N702" s="18"/>
      <c r="R702" s="18"/>
    </row>
    <row r="703" spans="10:18" ht="15.75" x14ac:dyDescent="0.25">
      <c r="J703" s="18"/>
      <c r="N703" s="18"/>
      <c r="R703" s="18"/>
    </row>
    <row r="704" spans="10:18" ht="15.75" x14ac:dyDescent="0.25">
      <c r="J704" s="18"/>
      <c r="N704" s="18"/>
      <c r="R704" s="18"/>
    </row>
    <row r="705" spans="10:18" ht="15.75" x14ac:dyDescent="0.25">
      <c r="J705" s="18"/>
      <c r="N705" s="18"/>
      <c r="R705" s="18"/>
    </row>
    <row r="706" spans="10:18" ht="15.75" x14ac:dyDescent="0.25">
      <c r="J706" s="18"/>
      <c r="N706" s="18"/>
      <c r="R706" s="18"/>
    </row>
    <row r="707" spans="10:18" ht="15.75" x14ac:dyDescent="0.25">
      <c r="J707" s="18"/>
      <c r="N707" s="18"/>
      <c r="R707" s="18"/>
    </row>
    <row r="708" spans="10:18" ht="15.75" x14ac:dyDescent="0.25">
      <c r="J708" s="18"/>
      <c r="N708" s="18"/>
      <c r="R708" s="18"/>
    </row>
    <row r="709" spans="10:18" ht="15.75" x14ac:dyDescent="0.25">
      <c r="J709" s="18"/>
      <c r="N709" s="18"/>
      <c r="R709" s="18"/>
    </row>
    <row r="710" spans="10:18" ht="15.75" x14ac:dyDescent="0.25">
      <c r="J710" s="18"/>
      <c r="N710" s="18"/>
      <c r="R710" s="18"/>
    </row>
    <row r="711" spans="10:18" ht="15.75" x14ac:dyDescent="0.25">
      <c r="J711" s="18"/>
      <c r="N711" s="18"/>
      <c r="R711" s="18"/>
    </row>
    <row r="712" spans="10:18" ht="15.75" x14ac:dyDescent="0.25">
      <c r="J712" s="18"/>
      <c r="N712" s="18"/>
      <c r="R712" s="18"/>
    </row>
    <row r="713" spans="10:18" ht="15.75" x14ac:dyDescent="0.25">
      <c r="J713" s="18"/>
      <c r="N713" s="18"/>
      <c r="R713" s="18"/>
    </row>
    <row r="714" spans="10:18" ht="15.75" x14ac:dyDescent="0.25">
      <c r="J714" s="18"/>
      <c r="N714" s="18"/>
      <c r="R714" s="18"/>
    </row>
    <row r="715" spans="10:18" ht="15.75" x14ac:dyDescent="0.25">
      <c r="J715" s="18"/>
      <c r="N715" s="18"/>
      <c r="R715" s="18"/>
    </row>
    <row r="716" spans="10:18" ht="15.75" x14ac:dyDescent="0.25">
      <c r="J716" s="18"/>
      <c r="N716" s="18"/>
      <c r="R716" s="18"/>
    </row>
    <row r="717" spans="10:18" ht="15.75" x14ac:dyDescent="0.25">
      <c r="J717" s="18"/>
      <c r="N717" s="18"/>
      <c r="R717" s="18"/>
    </row>
    <row r="718" spans="10:18" ht="15.75" x14ac:dyDescent="0.25">
      <c r="J718" s="18"/>
      <c r="N718" s="18"/>
      <c r="R718" s="18"/>
    </row>
    <row r="719" spans="10:18" ht="15.75" x14ac:dyDescent="0.25">
      <c r="J719" s="18"/>
      <c r="N719" s="18"/>
      <c r="R719" s="18"/>
    </row>
    <row r="720" spans="10:18" ht="15.75" x14ac:dyDescent="0.25">
      <c r="J720" s="18"/>
      <c r="N720" s="18"/>
      <c r="R720" s="18"/>
    </row>
    <row r="721" spans="10:18" ht="15.75" x14ac:dyDescent="0.25">
      <c r="J721" s="18"/>
      <c r="N721" s="18"/>
      <c r="R721" s="18"/>
    </row>
    <row r="722" spans="10:18" ht="15.75" x14ac:dyDescent="0.25">
      <c r="J722" s="18"/>
      <c r="N722" s="18"/>
      <c r="R722" s="18"/>
    </row>
    <row r="723" spans="10:18" ht="15.75" x14ac:dyDescent="0.25">
      <c r="J723" s="18"/>
      <c r="N723" s="18"/>
      <c r="R723" s="18"/>
    </row>
    <row r="724" spans="10:18" ht="15.75" x14ac:dyDescent="0.25">
      <c r="J724" s="18"/>
      <c r="N724" s="18"/>
      <c r="R724" s="18"/>
    </row>
    <row r="725" spans="10:18" ht="15.75" x14ac:dyDescent="0.25">
      <c r="J725" s="18"/>
      <c r="N725" s="18"/>
      <c r="R725" s="18"/>
    </row>
    <row r="726" spans="10:18" ht="15.75" x14ac:dyDescent="0.25">
      <c r="J726" s="18"/>
      <c r="N726" s="18"/>
      <c r="R726" s="18"/>
    </row>
    <row r="727" spans="10:18" ht="15.75" x14ac:dyDescent="0.25">
      <c r="J727" s="18"/>
      <c r="N727" s="18"/>
      <c r="R727" s="18"/>
    </row>
    <row r="728" spans="10:18" ht="15.75" x14ac:dyDescent="0.25">
      <c r="J728" s="18"/>
      <c r="N728" s="18"/>
      <c r="R728" s="18"/>
    </row>
    <row r="729" spans="10:18" ht="15.75" x14ac:dyDescent="0.25">
      <c r="J729" s="18"/>
      <c r="N729" s="18"/>
      <c r="R729" s="18"/>
    </row>
    <row r="730" spans="10:18" ht="15.75" x14ac:dyDescent="0.25">
      <c r="J730" s="18"/>
      <c r="N730" s="18"/>
      <c r="R730" s="18"/>
    </row>
    <row r="731" spans="10:18" ht="15.75" x14ac:dyDescent="0.25">
      <c r="J731" s="18"/>
      <c r="N731" s="18"/>
      <c r="R731" s="18"/>
    </row>
    <row r="732" spans="10:18" ht="15.75" x14ac:dyDescent="0.25">
      <c r="J732" s="18"/>
      <c r="N732" s="18"/>
      <c r="R732" s="18"/>
    </row>
    <row r="733" spans="10:18" ht="15.75" x14ac:dyDescent="0.25">
      <c r="J733" s="18"/>
      <c r="N733" s="18"/>
      <c r="R733" s="18"/>
    </row>
    <row r="734" spans="10:18" ht="15.75" x14ac:dyDescent="0.25">
      <c r="J734" s="18"/>
      <c r="N734" s="18"/>
      <c r="R734" s="18"/>
    </row>
    <row r="735" spans="10:18" ht="15.75" x14ac:dyDescent="0.25">
      <c r="J735" s="18"/>
      <c r="N735" s="18"/>
      <c r="R735" s="18"/>
    </row>
    <row r="736" spans="10:18" ht="15.75" x14ac:dyDescent="0.25">
      <c r="J736" s="18"/>
      <c r="N736" s="18"/>
      <c r="R736" s="18"/>
    </row>
    <row r="737" spans="10:18" ht="15.75" x14ac:dyDescent="0.25">
      <c r="J737" s="18"/>
      <c r="N737" s="18"/>
      <c r="R737" s="18"/>
    </row>
    <row r="738" spans="10:18" ht="15.75" x14ac:dyDescent="0.25">
      <c r="J738" s="18"/>
      <c r="N738" s="18"/>
      <c r="R738" s="18"/>
    </row>
    <row r="739" spans="10:18" ht="15.75" x14ac:dyDescent="0.25">
      <c r="J739" s="18"/>
      <c r="N739" s="18"/>
      <c r="R739" s="18"/>
    </row>
    <row r="740" spans="10:18" ht="15.75" x14ac:dyDescent="0.25">
      <c r="J740" s="18"/>
      <c r="N740" s="18"/>
      <c r="R740" s="18"/>
    </row>
    <row r="741" spans="10:18" ht="15.75" x14ac:dyDescent="0.25">
      <c r="J741" s="18"/>
      <c r="N741" s="18"/>
      <c r="R741" s="18"/>
    </row>
    <row r="742" spans="10:18" ht="15.75" x14ac:dyDescent="0.25">
      <c r="J742" s="18"/>
      <c r="N742" s="18"/>
      <c r="R742" s="18"/>
    </row>
    <row r="743" spans="10:18" ht="15.75" x14ac:dyDescent="0.25">
      <c r="J743" s="18"/>
      <c r="N743" s="18"/>
      <c r="R743" s="18"/>
    </row>
    <row r="744" spans="10:18" ht="15.75" x14ac:dyDescent="0.25">
      <c r="J744" s="18"/>
      <c r="N744" s="18"/>
      <c r="R744" s="18"/>
    </row>
    <row r="745" spans="10:18" ht="15.75" x14ac:dyDescent="0.25">
      <c r="J745" s="18"/>
      <c r="N745" s="18"/>
      <c r="R745" s="18"/>
    </row>
    <row r="746" spans="10:18" ht="15.75" x14ac:dyDescent="0.25">
      <c r="J746" s="18"/>
      <c r="N746" s="18"/>
      <c r="R746" s="18"/>
    </row>
    <row r="747" spans="10:18" ht="15.75" x14ac:dyDescent="0.25">
      <c r="J747" s="18"/>
      <c r="N747" s="18"/>
      <c r="R747" s="18"/>
    </row>
    <row r="748" spans="10:18" ht="15.75" x14ac:dyDescent="0.25">
      <c r="J748" s="18"/>
      <c r="N748" s="18"/>
      <c r="R748" s="18"/>
    </row>
    <row r="749" spans="10:18" ht="15.75" x14ac:dyDescent="0.25">
      <c r="J749" s="18"/>
      <c r="N749" s="18"/>
      <c r="R749" s="18"/>
    </row>
    <row r="750" spans="10:18" ht="15.75" x14ac:dyDescent="0.25">
      <c r="J750" s="18"/>
      <c r="N750" s="18"/>
      <c r="R750" s="18"/>
    </row>
    <row r="751" spans="10:18" ht="15.75" x14ac:dyDescent="0.25">
      <c r="J751" s="18"/>
      <c r="N751" s="18"/>
      <c r="R751" s="18"/>
    </row>
    <row r="752" spans="10:18" ht="15.75" x14ac:dyDescent="0.25">
      <c r="J752" s="18"/>
      <c r="N752" s="18"/>
      <c r="R752" s="18"/>
    </row>
    <row r="753" spans="10:18" ht="15.75" x14ac:dyDescent="0.25">
      <c r="J753" s="18"/>
      <c r="N753" s="18"/>
      <c r="R753" s="18"/>
    </row>
    <row r="754" spans="10:18" ht="15.75" x14ac:dyDescent="0.25">
      <c r="J754" s="18"/>
      <c r="N754" s="18"/>
      <c r="R754" s="18"/>
    </row>
    <row r="755" spans="10:18" ht="15.75" x14ac:dyDescent="0.25">
      <c r="J755" s="18"/>
      <c r="N755" s="18"/>
      <c r="R755" s="18"/>
    </row>
    <row r="756" spans="10:18" ht="15.75" x14ac:dyDescent="0.25">
      <c r="J756" s="18"/>
      <c r="N756" s="18"/>
      <c r="R756" s="18"/>
    </row>
    <row r="757" spans="10:18" ht="15.75" x14ac:dyDescent="0.25">
      <c r="J757" s="18"/>
      <c r="N757" s="18"/>
      <c r="R757" s="18"/>
    </row>
    <row r="758" spans="10:18" ht="15.75" x14ac:dyDescent="0.25">
      <c r="J758" s="18"/>
      <c r="N758" s="18"/>
      <c r="R758" s="18"/>
    </row>
    <row r="759" spans="10:18" ht="15.75" x14ac:dyDescent="0.25">
      <c r="J759" s="18"/>
      <c r="N759" s="18"/>
      <c r="R759" s="18"/>
    </row>
    <row r="760" spans="10:18" ht="15.75" x14ac:dyDescent="0.25">
      <c r="J760" s="18"/>
      <c r="N760" s="18"/>
      <c r="R760" s="18"/>
    </row>
    <row r="761" spans="10:18" ht="15.75" x14ac:dyDescent="0.25">
      <c r="J761" s="18"/>
      <c r="N761" s="18"/>
      <c r="R761" s="18"/>
    </row>
    <row r="762" spans="10:18" ht="15.75" x14ac:dyDescent="0.25">
      <c r="J762" s="18"/>
      <c r="N762" s="18"/>
      <c r="R762" s="18"/>
    </row>
    <row r="763" spans="10:18" ht="15.75" x14ac:dyDescent="0.25">
      <c r="J763" s="18"/>
      <c r="N763" s="18"/>
      <c r="R763" s="18"/>
    </row>
    <row r="764" spans="10:18" ht="15.75" x14ac:dyDescent="0.25">
      <c r="J764" s="18"/>
      <c r="N764" s="18"/>
      <c r="R764" s="18"/>
    </row>
    <row r="765" spans="10:18" ht="15.75" x14ac:dyDescent="0.25">
      <c r="J765" s="18"/>
      <c r="N765" s="18"/>
      <c r="R765" s="18"/>
    </row>
    <row r="766" spans="10:18" ht="15.75" x14ac:dyDescent="0.25">
      <c r="J766" s="18"/>
      <c r="N766" s="18"/>
      <c r="R766" s="18"/>
    </row>
    <row r="767" spans="10:18" ht="15.75" x14ac:dyDescent="0.25">
      <c r="J767" s="18"/>
      <c r="N767" s="18"/>
      <c r="R767" s="18"/>
    </row>
    <row r="768" spans="10:18" ht="15.75" x14ac:dyDescent="0.25">
      <c r="J768" s="18"/>
      <c r="N768" s="18"/>
      <c r="R768" s="18"/>
    </row>
    <row r="769" spans="10:18" ht="15.75" x14ac:dyDescent="0.25">
      <c r="J769" s="18"/>
      <c r="N769" s="18"/>
      <c r="R769" s="18"/>
    </row>
    <row r="770" spans="10:18" ht="15.75" x14ac:dyDescent="0.25">
      <c r="J770" s="18"/>
      <c r="N770" s="18"/>
      <c r="R770" s="18"/>
    </row>
    <row r="771" spans="10:18" ht="15.75" x14ac:dyDescent="0.25">
      <c r="J771" s="18"/>
      <c r="N771" s="18"/>
      <c r="R771" s="18"/>
    </row>
    <row r="772" spans="10:18" ht="15.75" x14ac:dyDescent="0.25">
      <c r="J772" s="18"/>
      <c r="N772" s="18"/>
      <c r="R772" s="18"/>
    </row>
    <row r="773" spans="10:18" ht="15.75" x14ac:dyDescent="0.25">
      <c r="J773" s="18"/>
      <c r="N773" s="18"/>
      <c r="R773" s="18"/>
    </row>
    <row r="774" spans="10:18" ht="15.75" x14ac:dyDescent="0.25">
      <c r="J774" s="18"/>
      <c r="N774" s="18"/>
      <c r="R774" s="18"/>
    </row>
    <row r="775" spans="10:18" ht="15.75" x14ac:dyDescent="0.25">
      <c r="J775" s="18"/>
      <c r="N775" s="18"/>
      <c r="R775" s="18"/>
    </row>
    <row r="776" spans="10:18" ht="15.75" x14ac:dyDescent="0.25">
      <c r="J776" s="18"/>
      <c r="N776" s="18"/>
      <c r="R776" s="18"/>
    </row>
    <row r="777" spans="10:18" ht="15.75" x14ac:dyDescent="0.25">
      <c r="J777" s="18"/>
      <c r="N777" s="18"/>
      <c r="R777" s="18"/>
    </row>
    <row r="778" spans="10:18" ht="15.75" x14ac:dyDescent="0.25">
      <c r="J778" s="18"/>
      <c r="N778" s="18"/>
      <c r="R778" s="18"/>
    </row>
    <row r="779" spans="10:18" ht="15.75" x14ac:dyDescent="0.25">
      <c r="J779" s="18"/>
      <c r="N779" s="18"/>
      <c r="R779" s="18"/>
    </row>
    <row r="780" spans="10:18" ht="15.75" x14ac:dyDescent="0.25">
      <c r="J780" s="18"/>
      <c r="N780" s="18"/>
      <c r="R780" s="18"/>
    </row>
    <row r="781" spans="10:18" ht="15.75" x14ac:dyDescent="0.25">
      <c r="J781" s="18"/>
      <c r="N781" s="18"/>
      <c r="R781" s="18"/>
    </row>
    <row r="782" spans="10:18" ht="15.75" x14ac:dyDescent="0.25">
      <c r="J782" s="18"/>
      <c r="N782" s="18"/>
      <c r="R782" s="18"/>
    </row>
    <row r="783" spans="10:18" ht="15.75" x14ac:dyDescent="0.25">
      <c r="J783" s="18"/>
      <c r="N783" s="18"/>
      <c r="R783" s="18"/>
    </row>
    <row r="784" spans="10:18" ht="15.75" x14ac:dyDescent="0.25">
      <c r="J784" s="18"/>
      <c r="N784" s="18"/>
      <c r="R784" s="18"/>
    </row>
    <row r="785" spans="10:18" ht="15.75" x14ac:dyDescent="0.25">
      <c r="J785" s="18"/>
      <c r="N785" s="18"/>
      <c r="R785" s="18"/>
    </row>
    <row r="786" spans="10:18" ht="15.75" x14ac:dyDescent="0.25">
      <c r="J786" s="18"/>
      <c r="N786" s="18"/>
      <c r="R786" s="18"/>
    </row>
    <row r="787" spans="10:18" ht="15.75" x14ac:dyDescent="0.25">
      <c r="J787" s="18"/>
      <c r="N787" s="18"/>
      <c r="R787" s="18"/>
    </row>
    <row r="788" spans="10:18" ht="15.75" x14ac:dyDescent="0.25">
      <c r="J788" s="18"/>
      <c r="N788" s="18"/>
      <c r="R788" s="18"/>
    </row>
    <row r="789" spans="10:18" ht="15.75" x14ac:dyDescent="0.25">
      <c r="J789" s="18"/>
      <c r="N789" s="18"/>
      <c r="R789" s="18"/>
    </row>
    <row r="790" spans="10:18" ht="15.75" x14ac:dyDescent="0.25">
      <c r="J790" s="18"/>
      <c r="N790" s="18"/>
      <c r="R790" s="18"/>
    </row>
    <row r="791" spans="10:18" ht="15.75" x14ac:dyDescent="0.25">
      <c r="J791" s="18"/>
      <c r="N791" s="18"/>
      <c r="R791" s="18"/>
    </row>
    <row r="792" spans="10:18" ht="15.75" x14ac:dyDescent="0.25">
      <c r="J792" s="18"/>
      <c r="N792" s="18"/>
      <c r="R792" s="18"/>
    </row>
    <row r="793" spans="10:18" ht="15.75" x14ac:dyDescent="0.25">
      <c r="J793" s="18"/>
      <c r="N793" s="18"/>
      <c r="R793" s="18"/>
    </row>
    <row r="794" spans="10:18" ht="15.75" x14ac:dyDescent="0.25">
      <c r="J794" s="18"/>
      <c r="N794" s="18"/>
      <c r="R794" s="18"/>
    </row>
    <row r="795" spans="10:18" ht="15.75" x14ac:dyDescent="0.25">
      <c r="J795" s="18"/>
      <c r="N795" s="18"/>
      <c r="R795" s="18"/>
    </row>
    <row r="796" spans="10:18" ht="15.75" x14ac:dyDescent="0.25">
      <c r="J796" s="18"/>
      <c r="N796" s="18"/>
      <c r="R796" s="18"/>
    </row>
    <row r="797" spans="10:18" ht="15.75" x14ac:dyDescent="0.25">
      <c r="J797" s="18"/>
      <c r="N797" s="18"/>
      <c r="R797" s="18"/>
    </row>
    <row r="798" spans="10:18" ht="15.75" x14ac:dyDescent="0.25">
      <c r="J798" s="18"/>
      <c r="N798" s="18"/>
      <c r="R798" s="18"/>
    </row>
    <row r="799" spans="10:18" ht="15.75" x14ac:dyDescent="0.25">
      <c r="J799" s="18"/>
      <c r="N799" s="18"/>
      <c r="R799" s="18"/>
    </row>
    <row r="800" spans="10:18" ht="15.75" x14ac:dyDescent="0.25">
      <c r="J800" s="18"/>
      <c r="N800" s="18"/>
      <c r="R800" s="18"/>
    </row>
    <row r="801" spans="10:18" ht="15.75" x14ac:dyDescent="0.25">
      <c r="J801" s="18"/>
      <c r="N801" s="18"/>
      <c r="R801" s="18"/>
    </row>
    <row r="802" spans="10:18" ht="15.75" x14ac:dyDescent="0.25">
      <c r="J802" s="18"/>
      <c r="N802" s="18"/>
      <c r="R802" s="18"/>
    </row>
    <row r="803" spans="10:18" ht="15.75" x14ac:dyDescent="0.25">
      <c r="J803" s="18"/>
      <c r="N803" s="18"/>
      <c r="R803" s="18"/>
    </row>
    <row r="804" spans="10:18" ht="15.75" x14ac:dyDescent="0.25">
      <c r="J804" s="18"/>
      <c r="N804" s="18"/>
      <c r="R804" s="18"/>
    </row>
    <row r="805" spans="10:18" ht="15.75" x14ac:dyDescent="0.25">
      <c r="J805" s="18"/>
      <c r="N805" s="18"/>
      <c r="R805" s="18"/>
    </row>
    <row r="806" spans="10:18" ht="15.75" x14ac:dyDescent="0.25">
      <c r="J806" s="18"/>
      <c r="N806" s="18"/>
      <c r="R806" s="18"/>
    </row>
    <row r="807" spans="10:18" ht="15.75" x14ac:dyDescent="0.25">
      <c r="J807" s="18"/>
      <c r="N807" s="18"/>
      <c r="R807" s="18"/>
    </row>
    <row r="808" spans="10:18" ht="15.75" x14ac:dyDescent="0.25">
      <c r="J808" s="18"/>
      <c r="N808" s="18"/>
      <c r="R808" s="18"/>
    </row>
    <row r="809" spans="10:18" ht="15.75" x14ac:dyDescent="0.25">
      <c r="J809" s="18"/>
      <c r="N809" s="18"/>
      <c r="R809" s="18"/>
    </row>
    <row r="810" spans="10:18" ht="15.75" x14ac:dyDescent="0.25">
      <c r="J810" s="18"/>
      <c r="N810" s="18"/>
      <c r="R810" s="18"/>
    </row>
    <row r="811" spans="10:18" ht="15.75" x14ac:dyDescent="0.25">
      <c r="J811" s="18"/>
      <c r="N811" s="18"/>
      <c r="R811" s="18"/>
    </row>
    <row r="812" spans="10:18" ht="15.75" x14ac:dyDescent="0.25">
      <c r="J812" s="18"/>
      <c r="N812" s="18"/>
      <c r="R812" s="18"/>
    </row>
    <row r="813" spans="10:18" ht="15.75" x14ac:dyDescent="0.25">
      <c r="J813" s="18"/>
      <c r="N813" s="18"/>
      <c r="R813" s="18"/>
    </row>
    <row r="814" spans="10:18" ht="15.75" x14ac:dyDescent="0.25">
      <c r="J814" s="18"/>
      <c r="N814" s="18"/>
      <c r="R814" s="18"/>
    </row>
    <row r="815" spans="10:18" ht="15.75" x14ac:dyDescent="0.25">
      <c r="J815" s="18"/>
      <c r="N815" s="18"/>
      <c r="R815" s="18"/>
    </row>
    <row r="816" spans="10:18" ht="15.75" x14ac:dyDescent="0.25">
      <c r="J816" s="18"/>
      <c r="N816" s="18"/>
      <c r="R816" s="18"/>
    </row>
    <row r="817" spans="10:18" ht="15.75" x14ac:dyDescent="0.25">
      <c r="J817" s="18"/>
      <c r="N817" s="18"/>
      <c r="R817" s="18"/>
    </row>
    <row r="818" spans="10:18" ht="15.75" x14ac:dyDescent="0.25">
      <c r="J818" s="18"/>
      <c r="N818" s="18"/>
      <c r="R818" s="18"/>
    </row>
    <row r="819" spans="10:18" ht="15.75" x14ac:dyDescent="0.25">
      <c r="J819" s="18"/>
      <c r="N819" s="18"/>
      <c r="R819" s="18"/>
    </row>
    <row r="820" spans="10:18" ht="15.75" x14ac:dyDescent="0.25">
      <c r="J820" s="18"/>
      <c r="N820" s="18"/>
      <c r="R820" s="18"/>
    </row>
    <row r="821" spans="10:18" ht="15.75" x14ac:dyDescent="0.25">
      <c r="J821" s="18"/>
      <c r="N821" s="18"/>
      <c r="R821" s="18"/>
    </row>
    <row r="822" spans="10:18" ht="15.75" x14ac:dyDescent="0.25">
      <c r="J822" s="18"/>
      <c r="N822" s="18"/>
      <c r="R822" s="18"/>
    </row>
    <row r="823" spans="10:18" ht="15.75" x14ac:dyDescent="0.25">
      <c r="J823" s="18"/>
      <c r="N823" s="18"/>
      <c r="R823" s="18"/>
    </row>
    <row r="824" spans="10:18" ht="15.75" x14ac:dyDescent="0.25">
      <c r="J824" s="18"/>
      <c r="N824" s="18"/>
      <c r="R824" s="18"/>
    </row>
    <row r="825" spans="10:18" ht="15.75" x14ac:dyDescent="0.25">
      <c r="J825" s="18"/>
      <c r="N825" s="18"/>
      <c r="R825" s="18"/>
    </row>
    <row r="826" spans="10:18" ht="15.75" x14ac:dyDescent="0.25">
      <c r="J826" s="18"/>
      <c r="N826" s="18"/>
      <c r="R826" s="18"/>
    </row>
    <row r="827" spans="10:18" ht="15.75" x14ac:dyDescent="0.25">
      <c r="J827" s="18"/>
      <c r="N827" s="18"/>
      <c r="R827" s="18"/>
    </row>
    <row r="828" spans="10:18" ht="15.75" x14ac:dyDescent="0.25">
      <c r="J828" s="18"/>
      <c r="N828" s="18"/>
      <c r="R828" s="18"/>
    </row>
    <row r="829" spans="10:18" ht="15.75" x14ac:dyDescent="0.25">
      <c r="J829" s="18"/>
      <c r="N829" s="18"/>
      <c r="R829" s="18"/>
    </row>
    <row r="830" spans="10:18" ht="15.75" x14ac:dyDescent="0.25">
      <c r="J830" s="18"/>
      <c r="N830" s="18"/>
      <c r="R830" s="18"/>
    </row>
    <row r="831" spans="10:18" ht="15.75" x14ac:dyDescent="0.25">
      <c r="J831" s="18"/>
      <c r="N831" s="18"/>
      <c r="R831" s="18"/>
    </row>
    <row r="832" spans="10:18" ht="15.75" x14ac:dyDescent="0.25">
      <c r="J832" s="18"/>
      <c r="N832" s="18"/>
      <c r="R832" s="18"/>
    </row>
    <row r="833" spans="10:18" ht="15.75" x14ac:dyDescent="0.25">
      <c r="J833" s="18"/>
      <c r="N833" s="18"/>
      <c r="R833" s="18"/>
    </row>
    <row r="834" spans="10:18" ht="15.75" x14ac:dyDescent="0.25">
      <c r="J834" s="18"/>
      <c r="N834" s="18"/>
      <c r="R834" s="18"/>
    </row>
    <row r="835" spans="10:18" ht="15.75" x14ac:dyDescent="0.25">
      <c r="J835" s="18"/>
      <c r="N835" s="18"/>
      <c r="R835" s="18"/>
    </row>
    <row r="836" spans="10:18" ht="15.75" x14ac:dyDescent="0.25">
      <c r="J836" s="18"/>
      <c r="N836" s="18"/>
      <c r="R836" s="18"/>
    </row>
    <row r="837" spans="10:18" ht="15.75" x14ac:dyDescent="0.25">
      <c r="J837" s="18"/>
      <c r="N837" s="18"/>
      <c r="R837" s="18"/>
    </row>
    <row r="838" spans="10:18" ht="15.75" x14ac:dyDescent="0.25">
      <c r="J838" s="18"/>
      <c r="N838" s="18"/>
      <c r="R838" s="18"/>
    </row>
    <row r="839" spans="10:18" ht="15.75" x14ac:dyDescent="0.25">
      <c r="J839" s="18"/>
      <c r="N839" s="18"/>
      <c r="R839" s="18"/>
    </row>
    <row r="840" spans="10:18" ht="15.75" x14ac:dyDescent="0.25">
      <c r="J840" s="18"/>
      <c r="N840" s="18"/>
      <c r="R840" s="18"/>
    </row>
    <row r="841" spans="10:18" ht="15.75" x14ac:dyDescent="0.25">
      <c r="J841" s="18"/>
      <c r="N841" s="18"/>
      <c r="R841" s="18"/>
    </row>
    <row r="842" spans="10:18" ht="15.75" x14ac:dyDescent="0.25">
      <c r="J842" s="18"/>
      <c r="N842" s="18"/>
      <c r="R842" s="18"/>
    </row>
    <row r="843" spans="10:18" ht="15.75" x14ac:dyDescent="0.25">
      <c r="J843" s="18"/>
      <c r="N843" s="18"/>
      <c r="R843" s="18"/>
    </row>
    <row r="844" spans="10:18" ht="15.75" x14ac:dyDescent="0.25">
      <c r="J844" s="18"/>
      <c r="N844" s="18"/>
      <c r="R844" s="18"/>
    </row>
    <row r="845" spans="10:18" ht="15.75" x14ac:dyDescent="0.25">
      <c r="J845" s="18"/>
      <c r="N845" s="18"/>
      <c r="R845" s="18"/>
    </row>
    <row r="846" spans="10:18" ht="15.75" x14ac:dyDescent="0.25">
      <c r="J846" s="18"/>
      <c r="N846" s="18"/>
      <c r="R846" s="18"/>
    </row>
    <row r="847" spans="10:18" ht="15.75" x14ac:dyDescent="0.25">
      <c r="J847" s="18"/>
      <c r="N847" s="18"/>
      <c r="R847" s="18"/>
    </row>
    <row r="848" spans="10:18" ht="15.75" x14ac:dyDescent="0.25">
      <c r="J848" s="18"/>
      <c r="N848" s="18"/>
      <c r="R848" s="18"/>
    </row>
    <row r="849" spans="10:18" ht="15.75" x14ac:dyDescent="0.25">
      <c r="J849" s="18"/>
      <c r="N849" s="18"/>
      <c r="R849" s="18"/>
    </row>
    <row r="850" spans="10:18" ht="15.75" x14ac:dyDescent="0.25">
      <c r="J850" s="18"/>
      <c r="N850" s="18"/>
      <c r="R850" s="18"/>
    </row>
    <row r="851" spans="10:18" ht="15.75" x14ac:dyDescent="0.25">
      <c r="J851" s="18"/>
      <c r="N851" s="18"/>
      <c r="R851" s="18"/>
    </row>
    <row r="852" spans="10:18" ht="15.75" x14ac:dyDescent="0.25">
      <c r="J852" s="18"/>
      <c r="N852" s="18"/>
      <c r="R852" s="18"/>
    </row>
    <row r="853" spans="10:18" ht="15.75" x14ac:dyDescent="0.25">
      <c r="J853" s="18"/>
      <c r="N853" s="18"/>
      <c r="R853" s="18"/>
    </row>
    <row r="854" spans="10:18" ht="15.75" x14ac:dyDescent="0.25">
      <c r="J854" s="18"/>
      <c r="N854" s="18"/>
      <c r="R854" s="18"/>
    </row>
    <row r="855" spans="10:18" ht="15.75" x14ac:dyDescent="0.25">
      <c r="J855" s="18"/>
      <c r="N855" s="18"/>
      <c r="R855" s="18"/>
    </row>
    <row r="856" spans="10:18" ht="15.75" x14ac:dyDescent="0.25">
      <c r="J856" s="18"/>
      <c r="N856" s="18"/>
      <c r="R856" s="18"/>
    </row>
    <row r="857" spans="10:18" ht="15.75" x14ac:dyDescent="0.25">
      <c r="J857" s="18"/>
      <c r="N857" s="18"/>
      <c r="R857" s="18"/>
    </row>
    <row r="858" spans="10:18" ht="15.75" x14ac:dyDescent="0.25">
      <c r="J858" s="18"/>
      <c r="N858" s="18"/>
      <c r="R858" s="18"/>
    </row>
    <row r="859" spans="10:18" ht="15.75" x14ac:dyDescent="0.25">
      <c r="J859" s="18"/>
      <c r="N859" s="18"/>
      <c r="R859" s="18"/>
    </row>
    <row r="860" spans="10:18" ht="15.75" x14ac:dyDescent="0.25">
      <c r="J860" s="18"/>
      <c r="N860" s="18"/>
      <c r="R860" s="18"/>
    </row>
    <row r="861" spans="10:18" ht="15.75" x14ac:dyDescent="0.25">
      <c r="J861" s="18"/>
      <c r="N861" s="18"/>
      <c r="R861" s="18"/>
    </row>
    <row r="862" spans="10:18" ht="15.75" x14ac:dyDescent="0.25">
      <c r="J862" s="18"/>
      <c r="N862" s="18"/>
      <c r="R862" s="18"/>
    </row>
    <row r="863" spans="10:18" ht="15.75" x14ac:dyDescent="0.25">
      <c r="J863" s="18"/>
      <c r="N863" s="18"/>
      <c r="R863" s="18"/>
    </row>
    <row r="864" spans="10:18" ht="15.75" x14ac:dyDescent="0.25">
      <c r="J864" s="18"/>
      <c r="N864" s="18"/>
      <c r="R864" s="18"/>
    </row>
    <row r="865" spans="10:18" ht="15.75" x14ac:dyDescent="0.25">
      <c r="J865" s="18"/>
      <c r="N865" s="18"/>
      <c r="R865" s="18"/>
    </row>
    <row r="866" spans="10:18" ht="15.75" x14ac:dyDescent="0.25">
      <c r="J866" s="18"/>
      <c r="N866" s="18"/>
      <c r="R866" s="18"/>
    </row>
    <row r="867" spans="10:18" ht="15.75" x14ac:dyDescent="0.25">
      <c r="J867" s="18"/>
      <c r="N867" s="18"/>
      <c r="R867" s="18"/>
    </row>
    <row r="868" spans="10:18" ht="15.75" x14ac:dyDescent="0.25">
      <c r="J868" s="18"/>
      <c r="N868" s="18"/>
      <c r="R868" s="18"/>
    </row>
    <row r="869" spans="10:18" ht="15.75" x14ac:dyDescent="0.25">
      <c r="J869" s="18"/>
      <c r="N869" s="18"/>
      <c r="R869" s="18"/>
    </row>
    <row r="870" spans="10:18" ht="15.75" x14ac:dyDescent="0.25">
      <c r="J870" s="18"/>
      <c r="N870" s="18"/>
      <c r="R870" s="18"/>
    </row>
    <row r="871" spans="10:18" ht="15.75" x14ac:dyDescent="0.25">
      <c r="J871" s="18"/>
      <c r="N871" s="18"/>
      <c r="R871" s="18"/>
    </row>
    <row r="872" spans="10:18" ht="15.75" x14ac:dyDescent="0.25">
      <c r="J872" s="18"/>
      <c r="N872" s="18"/>
      <c r="R872" s="18"/>
    </row>
    <row r="873" spans="10:18" ht="15.75" x14ac:dyDescent="0.25">
      <c r="J873" s="18"/>
      <c r="N873" s="18"/>
      <c r="R873" s="18"/>
    </row>
    <row r="874" spans="10:18" ht="15.75" x14ac:dyDescent="0.25">
      <c r="J874" s="18"/>
      <c r="N874" s="18"/>
      <c r="R874" s="18"/>
    </row>
    <row r="875" spans="10:18" ht="15.75" x14ac:dyDescent="0.25">
      <c r="J875" s="18"/>
      <c r="N875" s="18"/>
      <c r="R875" s="18"/>
    </row>
    <row r="876" spans="10:18" ht="15.75" x14ac:dyDescent="0.25">
      <c r="J876" s="18"/>
      <c r="N876" s="18"/>
      <c r="R876" s="18"/>
    </row>
    <row r="877" spans="10:18" ht="15.75" x14ac:dyDescent="0.25">
      <c r="J877" s="18"/>
      <c r="N877" s="18"/>
      <c r="R877" s="18"/>
    </row>
    <row r="878" spans="10:18" ht="15.75" x14ac:dyDescent="0.25">
      <c r="J878" s="18"/>
      <c r="N878" s="18"/>
      <c r="R878" s="18"/>
    </row>
    <row r="879" spans="10:18" ht="15.75" x14ac:dyDescent="0.25">
      <c r="J879" s="18"/>
      <c r="N879" s="18"/>
      <c r="R879" s="18"/>
    </row>
    <row r="880" spans="10:18" ht="15.75" x14ac:dyDescent="0.25">
      <c r="J880" s="18"/>
      <c r="N880" s="18"/>
      <c r="R880" s="18"/>
    </row>
    <row r="881" spans="10:18" ht="15.75" x14ac:dyDescent="0.25">
      <c r="J881" s="18"/>
      <c r="N881" s="18"/>
      <c r="R881" s="18"/>
    </row>
    <row r="882" spans="10:18" ht="15.75" x14ac:dyDescent="0.25">
      <c r="J882" s="18"/>
      <c r="N882" s="18"/>
      <c r="R882" s="18"/>
    </row>
    <row r="883" spans="10:18" ht="15.75" x14ac:dyDescent="0.25">
      <c r="J883" s="18"/>
      <c r="N883" s="18"/>
      <c r="R883" s="18"/>
    </row>
    <row r="884" spans="10:18" ht="15.75" x14ac:dyDescent="0.25">
      <c r="J884" s="18"/>
      <c r="N884" s="18"/>
      <c r="R884" s="18"/>
    </row>
    <row r="885" spans="10:18" ht="15.75" x14ac:dyDescent="0.25">
      <c r="J885" s="18"/>
      <c r="N885" s="18"/>
      <c r="R885" s="18"/>
    </row>
    <row r="886" spans="10:18" ht="15.75" x14ac:dyDescent="0.25">
      <c r="J886" s="18"/>
      <c r="N886" s="18"/>
      <c r="R886" s="18"/>
    </row>
    <row r="887" spans="10:18" ht="15.75" x14ac:dyDescent="0.25">
      <c r="J887" s="18"/>
      <c r="N887" s="18"/>
      <c r="R887" s="18"/>
    </row>
    <row r="888" spans="10:18" ht="15.75" x14ac:dyDescent="0.25">
      <c r="J888" s="18"/>
      <c r="N888" s="18"/>
      <c r="R888" s="18"/>
    </row>
    <row r="889" spans="10:18" ht="15.75" x14ac:dyDescent="0.25">
      <c r="J889" s="18"/>
      <c r="N889" s="18"/>
      <c r="R889" s="18"/>
    </row>
    <row r="890" spans="10:18" ht="15.75" x14ac:dyDescent="0.25">
      <c r="J890" s="18"/>
      <c r="N890" s="18"/>
      <c r="R890" s="18"/>
    </row>
    <row r="891" spans="10:18" ht="15.75" x14ac:dyDescent="0.25">
      <c r="J891" s="18"/>
      <c r="N891" s="18"/>
      <c r="R891" s="18"/>
    </row>
    <row r="892" spans="10:18" ht="15.75" x14ac:dyDescent="0.25">
      <c r="J892" s="18"/>
      <c r="N892" s="18"/>
      <c r="R892" s="18"/>
    </row>
    <row r="893" spans="10:18" ht="15.75" x14ac:dyDescent="0.25">
      <c r="J893" s="18"/>
      <c r="N893" s="18"/>
      <c r="R893" s="18"/>
    </row>
    <row r="894" spans="10:18" ht="15.75" x14ac:dyDescent="0.25">
      <c r="J894" s="18"/>
      <c r="N894" s="18"/>
      <c r="R894" s="18"/>
    </row>
    <row r="895" spans="10:18" ht="15.75" x14ac:dyDescent="0.25">
      <c r="J895" s="18"/>
      <c r="N895" s="18"/>
      <c r="R895" s="18"/>
    </row>
    <row r="896" spans="10:18" ht="15.75" x14ac:dyDescent="0.25">
      <c r="J896" s="18"/>
      <c r="N896" s="18"/>
      <c r="R896" s="18"/>
    </row>
    <row r="897" spans="10:18" ht="15.75" x14ac:dyDescent="0.25">
      <c r="J897" s="18"/>
      <c r="N897" s="18"/>
      <c r="R897" s="18"/>
    </row>
    <row r="898" spans="10:18" ht="15.75" x14ac:dyDescent="0.25">
      <c r="J898" s="18"/>
      <c r="N898" s="18"/>
      <c r="R898" s="18"/>
    </row>
    <row r="899" spans="10:18" ht="15.75" x14ac:dyDescent="0.25">
      <c r="J899" s="18"/>
      <c r="N899" s="18"/>
      <c r="R899" s="18"/>
    </row>
    <row r="900" spans="10:18" ht="15.75" x14ac:dyDescent="0.25">
      <c r="J900" s="18"/>
      <c r="N900" s="18"/>
      <c r="R900" s="18"/>
    </row>
    <row r="901" spans="10:18" ht="15.75" x14ac:dyDescent="0.25">
      <c r="J901" s="18"/>
      <c r="N901" s="18"/>
      <c r="R901" s="18"/>
    </row>
    <row r="902" spans="10:18" ht="15.75" x14ac:dyDescent="0.25">
      <c r="J902" s="18"/>
      <c r="N902" s="18"/>
      <c r="R902" s="18"/>
    </row>
    <row r="903" spans="10:18" ht="15.75" x14ac:dyDescent="0.25">
      <c r="J903" s="18"/>
      <c r="N903" s="18"/>
      <c r="R903" s="18"/>
    </row>
    <row r="904" spans="10:18" ht="15.75" x14ac:dyDescent="0.25">
      <c r="J904" s="18"/>
      <c r="N904" s="18"/>
      <c r="R904" s="18"/>
    </row>
    <row r="905" spans="10:18" ht="15.75" x14ac:dyDescent="0.25">
      <c r="J905" s="18"/>
      <c r="N905" s="18"/>
      <c r="R905" s="18"/>
    </row>
    <row r="906" spans="10:18" ht="15.75" x14ac:dyDescent="0.25">
      <c r="J906" s="18"/>
      <c r="N906" s="18"/>
      <c r="R906" s="18"/>
    </row>
    <row r="907" spans="10:18" ht="15.75" x14ac:dyDescent="0.25">
      <c r="J907" s="18"/>
      <c r="N907" s="18"/>
      <c r="R907" s="18"/>
    </row>
    <row r="908" spans="10:18" ht="15.75" x14ac:dyDescent="0.25">
      <c r="J908" s="18"/>
      <c r="N908" s="18"/>
      <c r="R908" s="18"/>
    </row>
    <row r="909" spans="10:18" ht="15.75" x14ac:dyDescent="0.25">
      <c r="J909" s="18"/>
      <c r="N909" s="18"/>
      <c r="R909" s="18"/>
    </row>
    <row r="910" spans="10:18" ht="15.75" x14ac:dyDescent="0.25">
      <c r="J910" s="18"/>
      <c r="N910" s="18"/>
      <c r="R910" s="18"/>
    </row>
    <row r="911" spans="10:18" ht="15.75" x14ac:dyDescent="0.25">
      <c r="J911" s="18"/>
      <c r="N911" s="18"/>
      <c r="R911" s="18"/>
    </row>
    <row r="912" spans="10:18" ht="15.75" x14ac:dyDescent="0.25">
      <c r="J912" s="18"/>
      <c r="N912" s="18"/>
      <c r="R912" s="18"/>
    </row>
    <row r="913" spans="10:18" ht="15.75" x14ac:dyDescent="0.25">
      <c r="J913" s="18"/>
      <c r="N913" s="18"/>
      <c r="R913" s="18"/>
    </row>
    <row r="914" spans="10:18" ht="15.75" x14ac:dyDescent="0.25">
      <c r="J914" s="18"/>
      <c r="N914" s="18"/>
      <c r="R914" s="18"/>
    </row>
    <row r="915" spans="10:18" ht="15.75" x14ac:dyDescent="0.25">
      <c r="J915" s="18"/>
      <c r="N915" s="18"/>
      <c r="R915" s="18"/>
    </row>
    <row r="916" spans="10:18" ht="15.75" x14ac:dyDescent="0.25">
      <c r="J916" s="18"/>
      <c r="N916" s="18"/>
      <c r="R916" s="18"/>
    </row>
    <row r="917" spans="10:18" ht="15.75" x14ac:dyDescent="0.25">
      <c r="J917" s="18"/>
      <c r="N917" s="18"/>
      <c r="R917" s="18"/>
    </row>
    <row r="918" spans="10:18" ht="15.75" x14ac:dyDescent="0.25">
      <c r="J918" s="18"/>
      <c r="N918" s="18"/>
      <c r="R918" s="18"/>
    </row>
    <row r="919" spans="10:18" ht="15.75" x14ac:dyDescent="0.25">
      <c r="J919" s="18"/>
      <c r="N919" s="18"/>
      <c r="R919" s="18"/>
    </row>
    <row r="920" spans="10:18" ht="15.75" x14ac:dyDescent="0.25">
      <c r="J920" s="18"/>
      <c r="N920" s="18"/>
      <c r="R920" s="18"/>
    </row>
    <row r="921" spans="10:18" ht="15.75" x14ac:dyDescent="0.25">
      <c r="J921" s="18"/>
      <c r="N921" s="18"/>
      <c r="R921" s="18"/>
    </row>
    <row r="922" spans="10:18" ht="15.75" x14ac:dyDescent="0.25">
      <c r="J922" s="18"/>
      <c r="N922" s="18"/>
      <c r="R922" s="18"/>
    </row>
    <row r="923" spans="10:18" ht="15.75" x14ac:dyDescent="0.25">
      <c r="J923" s="18"/>
      <c r="N923" s="18"/>
      <c r="R923" s="18"/>
    </row>
    <row r="924" spans="10:18" ht="15.75" x14ac:dyDescent="0.25">
      <c r="J924" s="18"/>
      <c r="N924" s="18"/>
      <c r="R924" s="18"/>
    </row>
    <row r="925" spans="10:18" ht="15.75" x14ac:dyDescent="0.25">
      <c r="J925" s="18"/>
      <c r="N925" s="18"/>
      <c r="R925" s="18"/>
    </row>
    <row r="926" spans="10:18" ht="15.75" x14ac:dyDescent="0.25">
      <c r="J926" s="18"/>
      <c r="N926" s="18"/>
      <c r="R926" s="18"/>
    </row>
    <row r="927" spans="10:18" ht="15.75" x14ac:dyDescent="0.25">
      <c r="J927" s="18"/>
      <c r="N927" s="18"/>
      <c r="R927" s="18"/>
    </row>
    <row r="928" spans="10:18" ht="15.75" x14ac:dyDescent="0.25">
      <c r="J928" s="18"/>
      <c r="N928" s="18"/>
      <c r="R928" s="18"/>
    </row>
    <row r="929" spans="10:18" ht="15.75" x14ac:dyDescent="0.25">
      <c r="J929" s="18"/>
      <c r="N929" s="18"/>
      <c r="R929" s="18"/>
    </row>
    <row r="930" spans="10:18" ht="15.75" x14ac:dyDescent="0.25">
      <c r="J930" s="18"/>
      <c r="N930" s="18"/>
      <c r="R930" s="18"/>
    </row>
    <row r="931" spans="10:18" ht="15.75" x14ac:dyDescent="0.25">
      <c r="J931" s="18"/>
      <c r="N931" s="18"/>
      <c r="R931" s="18"/>
    </row>
    <row r="932" spans="10:18" ht="15.75" x14ac:dyDescent="0.25">
      <c r="J932" s="18"/>
      <c r="N932" s="18"/>
      <c r="R932" s="18"/>
    </row>
    <row r="933" spans="10:18" ht="15.75" x14ac:dyDescent="0.25">
      <c r="J933" s="18"/>
      <c r="N933" s="18"/>
      <c r="R933" s="18"/>
    </row>
    <row r="934" spans="10:18" ht="15.75" x14ac:dyDescent="0.25">
      <c r="J934" s="18"/>
      <c r="N934" s="18"/>
      <c r="R934" s="18"/>
    </row>
    <row r="935" spans="10:18" ht="15.75" x14ac:dyDescent="0.25">
      <c r="J935" s="18"/>
      <c r="N935" s="18"/>
      <c r="R935" s="18"/>
    </row>
    <row r="936" spans="10:18" ht="15.75" x14ac:dyDescent="0.25">
      <c r="J936" s="18"/>
      <c r="N936" s="18"/>
      <c r="R936" s="18"/>
    </row>
    <row r="937" spans="10:18" ht="15.75" x14ac:dyDescent="0.25">
      <c r="J937" s="18"/>
      <c r="N937" s="18"/>
      <c r="R937" s="18"/>
    </row>
    <row r="938" spans="10:18" ht="15.75" x14ac:dyDescent="0.25">
      <c r="J938" s="18"/>
      <c r="N938" s="18"/>
      <c r="R938" s="18"/>
    </row>
    <row r="939" spans="10:18" ht="15.75" x14ac:dyDescent="0.25">
      <c r="J939" s="18"/>
      <c r="N939" s="18"/>
      <c r="R939" s="18"/>
    </row>
    <row r="940" spans="10:18" ht="15.75" x14ac:dyDescent="0.25">
      <c r="J940" s="18"/>
      <c r="N940" s="18"/>
      <c r="R940" s="18"/>
    </row>
    <row r="941" spans="10:18" ht="15.75" x14ac:dyDescent="0.25">
      <c r="J941" s="18"/>
      <c r="N941" s="18"/>
      <c r="R941" s="18"/>
    </row>
    <row r="942" spans="10:18" ht="15.75" x14ac:dyDescent="0.25">
      <c r="J942" s="18"/>
      <c r="N942" s="18"/>
      <c r="R942" s="18"/>
    </row>
    <row r="943" spans="10:18" ht="15.75" x14ac:dyDescent="0.25">
      <c r="J943" s="18"/>
      <c r="N943" s="18"/>
      <c r="R943" s="18"/>
    </row>
    <row r="944" spans="10:18" ht="15.75" x14ac:dyDescent="0.25">
      <c r="J944" s="18"/>
      <c r="N944" s="18"/>
      <c r="R944" s="18"/>
    </row>
    <row r="945" spans="10:18" ht="15.75" x14ac:dyDescent="0.25">
      <c r="J945" s="18"/>
      <c r="N945" s="18"/>
      <c r="R945" s="18"/>
    </row>
    <row r="946" spans="10:18" ht="15.75" x14ac:dyDescent="0.25">
      <c r="J946" s="18"/>
      <c r="N946" s="18"/>
      <c r="R946" s="18"/>
    </row>
    <row r="947" spans="10:18" ht="15.75" x14ac:dyDescent="0.25">
      <c r="J947" s="18"/>
      <c r="N947" s="18"/>
      <c r="R947" s="18"/>
    </row>
    <row r="948" spans="10:18" ht="15.75" x14ac:dyDescent="0.25">
      <c r="J948" s="18"/>
      <c r="N948" s="18"/>
      <c r="R948" s="18"/>
    </row>
    <row r="949" spans="10:18" ht="15.75" x14ac:dyDescent="0.25">
      <c r="J949" s="18"/>
      <c r="N949" s="18"/>
      <c r="R949" s="18"/>
    </row>
    <row r="950" spans="10:18" ht="15.75" x14ac:dyDescent="0.25">
      <c r="J950" s="18"/>
      <c r="N950" s="18"/>
      <c r="R950" s="18"/>
    </row>
    <row r="951" spans="10:18" ht="15.75" x14ac:dyDescent="0.25">
      <c r="J951" s="18"/>
      <c r="N951" s="18"/>
      <c r="R951" s="18"/>
    </row>
    <row r="952" spans="10:18" ht="15.75" x14ac:dyDescent="0.25">
      <c r="J952" s="18"/>
      <c r="N952" s="18"/>
      <c r="R952" s="18"/>
    </row>
    <row r="953" spans="10:18" ht="15.75" x14ac:dyDescent="0.25">
      <c r="J953" s="18"/>
      <c r="N953" s="18"/>
      <c r="R953" s="18"/>
    </row>
    <row r="954" spans="10:18" ht="15.75" x14ac:dyDescent="0.25">
      <c r="J954" s="18"/>
      <c r="N954" s="18"/>
      <c r="R954" s="18"/>
    </row>
    <row r="955" spans="10:18" ht="15.75" x14ac:dyDescent="0.25">
      <c r="J955" s="18"/>
      <c r="N955" s="18"/>
      <c r="R955" s="18"/>
    </row>
    <row r="956" spans="10:18" ht="15.75" x14ac:dyDescent="0.25">
      <c r="J956" s="18"/>
      <c r="N956" s="18"/>
      <c r="R956" s="18"/>
    </row>
    <row r="957" spans="10:18" ht="15.75" x14ac:dyDescent="0.25">
      <c r="J957" s="18"/>
      <c r="N957" s="18"/>
      <c r="R957" s="18"/>
    </row>
    <row r="958" spans="10:18" ht="15.75" x14ac:dyDescent="0.25">
      <c r="J958" s="18"/>
      <c r="N958" s="18"/>
      <c r="R958" s="18"/>
    </row>
    <row r="959" spans="10:18" ht="15.75" x14ac:dyDescent="0.25">
      <c r="J959" s="18"/>
      <c r="N959" s="18"/>
      <c r="R959" s="18"/>
    </row>
    <row r="960" spans="10:18" ht="15.75" x14ac:dyDescent="0.25">
      <c r="J960" s="18"/>
      <c r="N960" s="18"/>
      <c r="R960" s="18"/>
    </row>
    <row r="961" spans="10:18" ht="15.75" x14ac:dyDescent="0.25">
      <c r="J961" s="18"/>
      <c r="N961" s="18"/>
      <c r="R961" s="18"/>
    </row>
    <row r="962" spans="10:18" ht="15.75" x14ac:dyDescent="0.25">
      <c r="J962" s="18"/>
      <c r="N962" s="18"/>
      <c r="R962" s="18"/>
    </row>
    <row r="963" spans="10:18" ht="15.75" x14ac:dyDescent="0.25">
      <c r="J963" s="18"/>
      <c r="N963" s="18"/>
      <c r="R963" s="18"/>
    </row>
    <row r="964" spans="10:18" ht="15.75" x14ac:dyDescent="0.25">
      <c r="J964" s="18"/>
      <c r="N964" s="18"/>
      <c r="R964" s="18"/>
    </row>
    <row r="965" spans="10:18" ht="15.75" x14ac:dyDescent="0.25">
      <c r="J965" s="18"/>
      <c r="N965" s="18"/>
      <c r="R965" s="18"/>
    </row>
    <row r="966" spans="10:18" ht="15.75" x14ac:dyDescent="0.25">
      <c r="J966" s="18"/>
      <c r="N966" s="18"/>
      <c r="R966" s="18"/>
    </row>
    <row r="967" spans="10:18" ht="15.75" x14ac:dyDescent="0.25">
      <c r="J967" s="18"/>
      <c r="N967" s="18"/>
      <c r="R967" s="18"/>
    </row>
    <row r="968" spans="10:18" ht="15.75" x14ac:dyDescent="0.25">
      <c r="J968" s="18"/>
      <c r="N968" s="18"/>
      <c r="R968" s="18"/>
    </row>
    <row r="969" spans="10:18" ht="15.75" x14ac:dyDescent="0.25">
      <c r="J969" s="18"/>
      <c r="N969" s="18"/>
      <c r="R969" s="18"/>
    </row>
    <row r="970" spans="10:18" ht="15.75" x14ac:dyDescent="0.25">
      <c r="J970" s="18"/>
      <c r="N970" s="18"/>
      <c r="R970" s="18"/>
    </row>
    <row r="971" spans="10:18" ht="15.75" x14ac:dyDescent="0.25">
      <c r="J971" s="18"/>
      <c r="N971" s="18"/>
      <c r="R971" s="18"/>
    </row>
    <row r="972" spans="10:18" ht="15.75" x14ac:dyDescent="0.25">
      <c r="J972" s="18"/>
      <c r="N972" s="18"/>
      <c r="R972" s="18"/>
    </row>
    <row r="973" spans="10:18" ht="15.75" x14ac:dyDescent="0.25">
      <c r="J973" s="18"/>
      <c r="N973" s="18"/>
      <c r="R973" s="18"/>
    </row>
    <row r="974" spans="10:18" ht="15.75" x14ac:dyDescent="0.25">
      <c r="J974" s="18"/>
      <c r="N974" s="18"/>
      <c r="R974" s="18"/>
    </row>
    <row r="975" spans="10:18" ht="15.75" x14ac:dyDescent="0.25">
      <c r="J975" s="18"/>
      <c r="N975" s="18"/>
      <c r="R975" s="18"/>
    </row>
    <row r="976" spans="10:18" ht="15.75" x14ac:dyDescent="0.25">
      <c r="J976" s="18"/>
      <c r="N976" s="18"/>
      <c r="R976" s="18"/>
    </row>
    <row r="977" spans="10:18" ht="15.75" x14ac:dyDescent="0.25">
      <c r="J977" s="18"/>
      <c r="N977" s="18"/>
      <c r="R977" s="18"/>
    </row>
    <row r="978" spans="10:18" ht="15.75" x14ac:dyDescent="0.25">
      <c r="J978" s="18"/>
      <c r="N978" s="18"/>
      <c r="R978" s="18"/>
    </row>
    <row r="979" spans="10:18" ht="15.75" x14ac:dyDescent="0.25">
      <c r="J979" s="18"/>
      <c r="N979" s="18"/>
      <c r="R979" s="18"/>
    </row>
    <row r="980" spans="10:18" ht="15.75" x14ac:dyDescent="0.25">
      <c r="J980" s="18"/>
      <c r="N980" s="18"/>
      <c r="R980" s="18"/>
    </row>
    <row r="981" spans="10:18" ht="15.75" x14ac:dyDescent="0.25">
      <c r="J981" s="18"/>
      <c r="N981" s="18"/>
      <c r="R981" s="18"/>
    </row>
    <row r="982" spans="10:18" ht="15.75" x14ac:dyDescent="0.25">
      <c r="J982" s="18"/>
      <c r="N982" s="18"/>
      <c r="R982" s="18"/>
    </row>
    <row r="983" spans="10:18" ht="15.75" x14ac:dyDescent="0.25">
      <c r="J983" s="18"/>
      <c r="N983" s="18"/>
      <c r="R983" s="18"/>
    </row>
    <row r="984" spans="10:18" ht="15.75" x14ac:dyDescent="0.25">
      <c r="J984" s="18"/>
      <c r="N984" s="18"/>
      <c r="R984" s="18"/>
    </row>
    <row r="985" spans="10:18" ht="15.75" x14ac:dyDescent="0.25">
      <c r="J985" s="18"/>
      <c r="N985" s="18"/>
      <c r="R985" s="18"/>
    </row>
    <row r="986" spans="10:18" ht="15.75" x14ac:dyDescent="0.25">
      <c r="J986" s="18"/>
      <c r="N986" s="18"/>
      <c r="R986" s="18"/>
    </row>
    <row r="987" spans="10:18" ht="15.75" x14ac:dyDescent="0.25">
      <c r="J987" s="18"/>
      <c r="N987" s="18"/>
      <c r="R987" s="18"/>
    </row>
    <row r="988" spans="10:18" ht="15.75" x14ac:dyDescent="0.25">
      <c r="J988" s="18"/>
      <c r="N988" s="18"/>
      <c r="R988" s="18"/>
    </row>
    <row r="989" spans="10:18" ht="15.75" x14ac:dyDescent="0.25">
      <c r="J989" s="18"/>
      <c r="N989" s="18"/>
      <c r="R989" s="18"/>
    </row>
    <row r="990" spans="10:18" ht="15.75" x14ac:dyDescent="0.25">
      <c r="J990" s="18"/>
      <c r="N990" s="18"/>
      <c r="R990" s="18"/>
    </row>
    <row r="991" spans="10:18" ht="15.75" x14ac:dyDescent="0.25">
      <c r="J991" s="18"/>
      <c r="N991" s="18"/>
      <c r="R991" s="18"/>
    </row>
    <row r="992" spans="10:18" ht="15.75" x14ac:dyDescent="0.25">
      <c r="J992" s="18"/>
      <c r="N992" s="18"/>
      <c r="R992" s="18"/>
    </row>
    <row r="993" spans="10:18" ht="15.75" x14ac:dyDescent="0.25">
      <c r="J993" s="18"/>
      <c r="N993" s="18"/>
      <c r="R993" s="18"/>
    </row>
    <row r="994" spans="10:18" ht="15.75" x14ac:dyDescent="0.25">
      <c r="J994" s="18"/>
      <c r="N994" s="18"/>
      <c r="R994" s="18"/>
    </row>
    <row r="995" spans="10:18" ht="15.75" x14ac:dyDescent="0.25">
      <c r="J995" s="18"/>
      <c r="N995" s="18"/>
      <c r="R995" s="18"/>
    </row>
    <row r="996" spans="10:18" ht="15.75" x14ac:dyDescent="0.25">
      <c r="J996" s="18"/>
      <c r="N996" s="18"/>
      <c r="R996" s="18"/>
    </row>
    <row r="997" spans="10:18" ht="15.75" x14ac:dyDescent="0.25">
      <c r="J997" s="18"/>
      <c r="N997" s="18"/>
      <c r="R997" s="18"/>
    </row>
    <row r="998" spans="10:18" ht="15.75" x14ac:dyDescent="0.25">
      <c r="J998" s="18"/>
      <c r="N998" s="18"/>
      <c r="R998" s="18"/>
    </row>
    <row r="999" spans="10:18" ht="15.75" x14ac:dyDescent="0.25">
      <c r="J999" s="18"/>
      <c r="N999" s="18"/>
      <c r="R999" s="18"/>
    </row>
    <row r="1000" spans="10:18" ht="15.75" x14ac:dyDescent="0.25">
      <c r="J1000" s="18"/>
      <c r="N1000" s="18"/>
      <c r="R1000" s="18"/>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0D2B3-F3BE-48FC-BD26-C2B7423CBDFA}">
  <dimension ref="A1:U1000"/>
  <sheetViews>
    <sheetView zoomScale="60" zoomScaleNormal="60" workbookViewId="0">
      <selection activeCell="V1" sqref="V1:Y1048576"/>
    </sheetView>
  </sheetViews>
  <sheetFormatPr defaultColWidth="12.140625" defaultRowHeight="15" customHeight="1" x14ac:dyDescent="0.25"/>
  <cols>
    <col min="1" max="1" width="26.140625" style="17" customWidth="1"/>
    <col min="2" max="2" width="26.42578125" style="17" customWidth="1"/>
    <col min="3" max="5" width="18.140625" style="17" customWidth="1"/>
    <col min="6" max="6" width="4" style="17" customWidth="1"/>
    <col min="7" max="9" width="18.140625" style="17" customWidth="1"/>
    <col min="10" max="10" width="3.5703125" style="17" customWidth="1"/>
    <col min="11" max="13" width="18.140625" style="17" customWidth="1"/>
    <col min="14" max="14" width="3.5703125" style="17" customWidth="1"/>
    <col min="15" max="17" width="18.140625" style="17" customWidth="1"/>
    <col min="18" max="18" width="3.5703125" style="17" customWidth="1"/>
    <col min="19" max="21" width="18.140625" style="17" customWidth="1"/>
    <col min="22" max="16384" width="12.140625" style="17"/>
  </cols>
  <sheetData>
    <row r="1" spans="1:21" ht="24" thickBot="1" x14ac:dyDescent="0.4">
      <c r="A1" s="36"/>
      <c r="B1" s="36"/>
      <c r="C1" s="210" t="s">
        <v>65</v>
      </c>
      <c r="D1" s="211"/>
      <c r="E1" s="212"/>
      <c r="F1" s="36"/>
      <c r="G1" s="210" t="s">
        <v>64</v>
      </c>
      <c r="H1" s="211"/>
      <c r="I1" s="212"/>
      <c r="J1" s="45"/>
      <c r="K1" s="210" t="s">
        <v>63</v>
      </c>
      <c r="L1" s="211"/>
      <c r="M1" s="212"/>
      <c r="N1" s="45"/>
      <c r="O1" s="210" t="s">
        <v>62</v>
      </c>
      <c r="P1" s="211"/>
      <c r="Q1" s="212"/>
      <c r="R1" s="45"/>
      <c r="S1" s="210" t="s">
        <v>61</v>
      </c>
      <c r="T1" s="211"/>
      <c r="U1" s="212"/>
    </row>
    <row r="2" spans="1:21" ht="18.75" x14ac:dyDescent="0.3">
      <c r="A2" s="44" t="s">
        <v>60</v>
      </c>
      <c r="B2" s="43" t="s">
        <v>59</v>
      </c>
      <c r="C2" s="41" t="s">
        <v>58</v>
      </c>
      <c r="D2" s="41" t="s">
        <v>57</v>
      </c>
      <c r="E2" s="41" t="s">
        <v>56</v>
      </c>
      <c r="F2" s="43"/>
      <c r="G2" s="41" t="s">
        <v>58</v>
      </c>
      <c r="H2" s="41" t="s">
        <v>57</v>
      </c>
      <c r="I2" s="41" t="s">
        <v>56</v>
      </c>
      <c r="J2" s="42"/>
      <c r="K2" s="41" t="s">
        <v>58</v>
      </c>
      <c r="L2" s="41" t="s">
        <v>57</v>
      </c>
      <c r="M2" s="41" t="s">
        <v>56</v>
      </c>
      <c r="N2" s="42"/>
      <c r="O2" s="41" t="s">
        <v>58</v>
      </c>
      <c r="P2" s="41" t="s">
        <v>57</v>
      </c>
      <c r="Q2" s="41" t="s">
        <v>56</v>
      </c>
      <c r="R2" s="42"/>
      <c r="S2" s="41" t="s">
        <v>58</v>
      </c>
      <c r="T2" s="41" t="s">
        <v>57</v>
      </c>
      <c r="U2" s="41" t="s">
        <v>56</v>
      </c>
    </row>
    <row r="3" spans="1:21" ht="15.75" x14ac:dyDescent="0.25">
      <c r="A3" s="206" t="s">
        <v>55</v>
      </c>
      <c r="B3" s="37" t="s">
        <v>54</v>
      </c>
      <c r="C3" s="35">
        <v>1</v>
      </c>
      <c r="D3" s="35">
        <v>1</v>
      </c>
      <c r="E3" s="35">
        <v>1</v>
      </c>
      <c r="F3" s="37"/>
      <c r="G3" s="35">
        <v>1</v>
      </c>
      <c r="H3" s="35">
        <v>1</v>
      </c>
      <c r="I3" s="35">
        <v>1</v>
      </c>
      <c r="J3" s="36"/>
      <c r="K3" s="35">
        <v>1</v>
      </c>
      <c r="L3" s="35">
        <v>1</v>
      </c>
      <c r="M3" s="35">
        <v>1</v>
      </c>
      <c r="N3" s="36"/>
      <c r="O3" s="35">
        <v>1</v>
      </c>
      <c r="P3" s="35">
        <v>1</v>
      </c>
      <c r="Q3" s="35">
        <v>1</v>
      </c>
      <c r="R3" s="36"/>
      <c r="S3" s="35">
        <v>1</v>
      </c>
      <c r="T3" s="35">
        <v>1</v>
      </c>
      <c r="U3" s="35">
        <v>1</v>
      </c>
    </row>
    <row r="4" spans="1:21" ht="15.75" x14ac:dyDescent="0.25">
      <c r="A4" s="207"/>
      <c r="B4" s="37" t="s">
        <v>53</v>
      </c>
      <c r="C4" s="35">
        <v>1</v>
      </c>
      <c r="D4" s="35">
        <v>1</v>
      </c>
      <c r="E4" s="35">
        <v>1</v>
      </c>
      <c r="F4" s="37"/>
      <c r="G4" s="35">
        <v>1</v>
      </c>
      <c r="H4" s="35">
        <v>1</v>
      </c>
      <c r="I4" s="35">
        <v>1</v>
      </c>
      <c r="J4" s="36"/>
      <c r="K4" s="35">
        <v>1</v>
      </c>
      <c r="L4" s="35">
        <v>1</v>
      </c>
      <c r="M4" s="35">
        <v>1</v>
      </c>
      <c r="N4" s="36"/>
      <c r="O4" s="35">
        <v>1</v>
      </c>
      <c r="P4" s="35">
        <v>1</v>
      </c>
      <c r="Q4" s="35">
        <v>1</v>
      </c>
      <c r="R4" s="36"/>
      <c r="S4" s="35">
        <v>1</v>
      </c>
      <c r="T4" s="35">
        <v>1</v>
      </c>
      <c r="U4" s="35">
        <v>1</v>
      </c>
    </row>
    <row r="5" spans="1:21" ht="15.75" x14ac:dyDescent="0.25">
      <c r="A5" s="207"/>
      <c r="B5" s="37" t="s">
        <v>52</v>
      </c>
      <c r="C5" s="35">
        <v>2</v>
      </c>
      <c r="D5" s="35">
        <v>2</v>
      </c>
      <c r="E5" s="35">
        <v>2</v>
      </c>
      <c r="F5" s="37"/>
      <c r="G5" s="35">
        <v>2</v>
      </c>
      <c r="H5" s="35">
        <v>2</v>
      </c>
      <c r="I5" s="35">
        <v>2</v>
      </c>
      <c r="J5" s="36"/>
      <c r="K5" s="35">
        <v>2</v>
      </c>
      <c r="L5" s="35">
        <v>2</v>
      </c>
      <c r="M5" s="35">
        <v>2</v>
      </c>
      <c r="N5" s="36"/>
      <c r="O5" s="35">
        <v>2</v>
      </c>
      <c r="P5" s="35">
        <v>2</v>
      </c>
      <c r="Q5" s="35">
        <v>2</v>
      </c>
      <c r="R5" s="36"/>
      <c r="S5" s="35">
        <v>2</v>
      </c>
      <c r="T5" s="35">
        <v>2</v>
      </c>
      <c r="U5" s="35">
        <v>2</v>
      </c>
    </row>
    <row r="6" spans="1:21" ht="30" customHeight="1" x14ac:dyDescent="0.25">
      <c r="A6" s="207"/>
      <c r="B6" s="34" t="s">
        <v>69</v>
      </c>
      <c r="C6" s="32">
        <f>SUM(C3:C5)</f>
        <v>4</v>
      </c>
      <c r="D6" s="32">
        <f>SUM(D3:D5)</f>
        <v>4</v>
      </c>
      <c r="E6" s="32">
        <f>SUM(E3:E5)</f>
        <v>4</v>
      </c>
      <c r="F6" s="34"/>
      <c r="G6" s="32">
        <f>SUM(G3:G5)</f>
        <v>4</v>
      </c>
      <c r="H6" s="32">
        <f>SUM(H3:H5)</f>
        <v>4</v>
      </c>
      <c r="I6" s="32">
        <f>SUM(I3:I5)</f>
        <v>4</v>
      </c>
      <c r="J6" s="33"/>
      <c r="K6" s="32">
        <f>SUM(K3:K5)</f>
        <v>4</v>
      </c>
      <c r="L6" s="32">
        <f>SUM(L3:L5)</f>
        <v>4</v>
      </c>
      <c r="M6" s="32">
        <f>SUM(M3:M5)</f>
        <v>4</v>
      </c>
      <c r="N6" s="33"/>
      <c r="O6" s="32">
        <f>SUM(O3:O5)</f>
        <v>4</v>
      </c>
      <c r="P6" s="32">
        <f>SUM(P3:P5)</f>
        <v>4</v>
      </c>
      <c r="Q6" s="32">
        <f>SUM(Q3:Q5)</f>
        <v>4</v>
      </c>
      <c r="R6" s="33"/>
      <c r="S6" s="32">
        <f>SUM(S3:S5)</f>
        <v>4</v>
      </c>
      <c r="T6" s="32">
        <f>SUM(T3:T5)</f>
        <v>4</v>
      </c>
      <c r="U6" s="32">
        <f>SUM(U3:U5)</f>
        <v>4</v>
      </c>
    </row>
    <row r="7" spans="1:21" ht="19.5" customHeight="1" x14ac:dyDescent="0.25">
      <c r="A7" s="40"/>
      <c r="B7" s="38"/>
      <c r="C7" s="30"/>
      <c r="D7" s="30"/>
      <c r="E7" s="30"/>
      <c r="F7" s="38"/>
      <c r="G7" s="30"/>
      <c r="H7" s="30"/>
      <c r="I7" s="30"/>
      <c r="J7" s="18"/>
      <c r="K7" s="30"/>
      <c r="L7" s="30"/>
      <c r="M7" s="30"/>
      <c r="N7" s="18"/>
      <c r="O7" s="30"/>
      <c r="P7" s="30"/>
      <c r="Q7" s="30"/>
      <c r="R7" s="18"/>
      <c r="S7" s="30"/>
      <c r="T7" s="30"/>
      <c r="U7" s="30"/>
    </row>
    <row r="8" spans="1:21" ht="15.75" x14ac:dyDescent="0.25">
      <c r="A8" s="208" t="s">
        <v>50</v>
      </c>
      <c r="B8" s="37" t="s">
        <v>49</v>
      </c>
      <c r="C8" s="35">
        <v>1</v>
      </c>
      <c r="D8" s="35">
        <v>4</v>
      </c>
      <c r="E8" s="35">
        <v>7</v>
      </c>
      <c r="F8" s="37"/>
      <c r="G8" s="35">
        <v>0</v>
      </c>
      <c r="H8" s="35">
        <v>4</v>
      </c>
      <c r="I8" s="35">
        <v>7</v>
      </c>
      <c r="J8" s="36"/>
      <c r="K8" s="35">
        <v>0</v>
      </c>
      <c r="L8" s="35">
        <v>0</v>
      </c>
      <c r="M8" s="35">
        <v>1</v>
      </c>
      <c r="N8" s="36"/>
      <c r="O8" s="35">
        <v>0</v>
      </c>
      <c r="P8" s="35">
        <v>0</v>
      </c>
      <c r="Q8" s="35">
        <v>0</v>
      </c>
      <c r="R8" s="36"/>
      <c r="S8" s="35">
        <v>0</v>
      </c>
      <c r="T8" s="35">
        <v>0</v>
      </c>
      <c r="U8" s="35">
        <v>0</v>
      </c>
    </row>
    <row r="9" spans="1:21" ht="15.75" x14ac:dyDescent="0.25">
      <c r="A9" s="207"/>
      <c r="B9" s="37" t="s">
        <v>48</v>
      </c>
      <c r="C9" s="35">
        <v>1</v>
      </c>
      <c r="D9" s="35">
        <v>2</v>
      </c>
      <c r="E9" s="35">
        <v>2</v>
      </c>
      <c r="F9" s="37"/>
      <c r="G9" s="35">
        <v>0</v>
      </c>
      <c r="H9" s="35">
        <v>2</v>
      </c>
      <c r="I9" s="35">
        <v>2</v>
      </c>
      <c r="J9" s="36"/>
      <c r="K9" s="35">
        <v>0</v>
      </c>
      <c r="L9" s="35">
        <v>0</v>
      </c>
      <c r="M9" s="35">
        <v>1</v>
      </c>
      <c r="N9" s="36"/>
      <c r="O9" s="35">
        <v>0</v>
      </c>
      <c r="P9" s="35">
        <v>0</v>
      </c>
      <c r="Q9" s="35">
        <v>0</v>
      </c>
      <c r="R9" s="36"/>
      <c r="S9" s="35">
        <v>0</v>
      </c>
      <c r="T9" s="35">
        <v>0</v>
      </c>
      <c r="U9" s="35">
        <v>0</v>
      </c>
    </row>
    <row r="10" spans="1:21" ht="30" customHeight="1" x14ac:dyDescent="0.25">
      <c r="A10" s="207"/>
      <c r="B10" s="34" t="s">
        <v>68</v>
      </c>
      <c r="C10" s="32">
        <f>SUM(C8:C9)</f>
        <v>2</v>
      </c>
      <c r="D10" s="32">
        <f>SUM(D8:D9)</f>
        <v>6</v>
      </c>
      <c r="E10" s="32">
        <f>SUM(E8:E9)</f>
        <v>9</v>
      </c>
      <c r="F10" s="34"/>
      <c r="G10" s="32">
        <f>SUM(G8:G9)</f>
        <v>0</v>
      </c>
      <c r="H10" s="32">
        <f>SUM(H8:H9)</f>
        <v>6</v>
      </c>
      <c r="I10" s="32">
        <f>SUM(I8:I9)</f>
        <v>9</v>
      </c>
      <c r="J10" s="33"/>
      <c r="K10" s="32">
        <f>SUM(K8:K9)</f>
        <v>0</v>
      </c>
      <c r="L10" s="32">
        <f>SUM(L8:L9)</f>
        <v>0</v>
      </c>
      <c r="M10" s="32">
        <f>SUM(M8:M9)</f>
        <v>2</v>
      </c>
      <c r="N10" s="33"/>
      <c r="O10" s="32">
        <f>SUM(O8:O9)</f>
        <v>0</v>
      </c>
      <c r="P10" s="32">
        <f>SUM(P8:P9)</f>
        <v>0</v>
      </c>
      <c r="Q10" s="32">
        <f>SUM(Q8:Q9)</f>
        <v>0</v>
      </c>
      <c r="R10" s="33"/>
      <c r="S10" s="32">
        <f>SUM(S8:S9)</f>
        <v>0</v>
      </c>
      <c r="T10" s="32">
        <f>SUM(T8:T9)</f>
        <v>0</v>
      </c>
      <c r="U10" s="32">
        <f>SUM(U8:U9)</f>
        <v>0</v>
      </c>
    </row>
    <row r="11" spans="1:21" ht="19.5" customHeight="1" x14ac:dyDescent="0.25">
      <c r="A11" s="39"/>
      <c r="B11" s="38"/>
      <c r="C11" s="30"/>
      <c r="D11" s="30"/>
      <c r="E11" s="30"/>
      <c r="F11" s="38"/>
      <c r="G11" s="30"/>
      <c r="H11" s="30"/>
      <c r="I11" s="30"/>
      <c r="J11" s="18"/>
      <c r="K11" s="30"/>
      <c r="L11" s="30"/>
      <c r="M11" s="30"/>
      <c r="N11" s="18"/>
      <c r="O11" s="30"/>
      <c r="P11" s="30"/>
      <c r="Q11" s="30"/>
      <c r="R11" s="18"/>
      <c r="S11" s="30"/>
      <c r="T11" s="30"/>
      <c r="U11" s="30"/>
    </row>
    <row r="12" spans="1:21" ht="15.75" x14ac:dyDescent="0.25">
      <c r="A12" s="208" t="s">
        <v>46</v>
      </c>
      <c r="B12" s="37" t="s">
        <v>45</v>
      </c>
      <c r="C12" s="35">
        <v>2</v>
      </c>
      <c r="D12" s="35">
        <v>2</v>
      </c>
      <c r="E12" s="35">
        <v>2</v>
      </c>
      <c r="F12" s="37"/>
      <c r="G12" s="35">
        <v>2</v>
      </c>
      <c r="H12" s="35">
        <v>2</v>
      </c>
      <c r="I12" s="35">
        <v>2</v>
      </c>
      <c r="J12" s="36"/>
      <c r="K12" s="35">
        <v>2</v>
      </c>
      <c r="L12" s="35">
        <v>2</v>
      </c>
      <c r="M12" s="35">
        <v>2</v>
      </c>
      <c r="N12" s="36"/>
      <c r="O12" s="35">
        <v>2</v>
      </c>
      <c r="P12" s="35">
        <v>2</v>
      </c>
      <c r="Q12" s="35">
        <v>2</v>
      </c>
      <c r="R12" s="36"/>
      <c r="S12" s="35">
        <v>2</v>
      </c>
      <c r="T12" s="35">
        <v>2</v>
      </c>
      <c r="U12" s="35">
        <v>2</v>
      </c>
    </row>
    <row r="13" spans="1:21" ht="15.75" x14ac:dyDescent="0.25">
      <c r="A13" s="207"/>
      <c r="B13" s="37" t="s">
        <v>44</v>
      </c>
      <c r="C13" s="35">
        <v>1</v>
      </c>
      <c r="D13" s="35">
        <v>1</v>
      </c>
      <c r="E13" s="35">
        <v>1</v>
      </c>
      <c r="F13" s="37"/>
      <c r="G13" s="35">
        <v>1</v>
      </c>
      <c r="H13" s="35">
        <v>1</v>
      </c>
      <c r="I13" s="35">
        <v>1</v>
      </c>
      <c r="J13" s="36"/>
      <c r="K13" s="35">
        <v>1</v>
      </c>
      <c r="L13" s="35">
        <v>1</v>
      </c>
      <c r="M13" s="35">
        <v>1</v>
      </c>
      <c r="N13" s="36"/>
      <c r="O13" s="35">
        <v>1</v>
      </c>
      <c r="P13" s="35">
        <v>1</v>
      </c>
      <c r="Q13" s="35">
        <v>1</v>
      </c>
      <c r="R13" s="36"/>
      <c r="S13" s="35">
        <v>1</v>
      </c>
      <c r="T13" s="35">
        <v>1</v>
      </c>
      <c r="U13" s="35">
        <v>1</v>
      </c>
    </row>
    <row r="14" spans="1:21" ht="15.75" x14ac:dyDescent="0.25">
      <c r="A14" s="207"/>
      <c r="B14" s="37" t="s">
        <v>43</v>
      </c>
      <c r="C14" s="35">
        <v>1</v>
      </c>
      <c r="D14" s="35">
        <v>1</v>
      </c>
      <c r="E14" s="35">
        <v>1</v>
      </c>
      <c r="F14" s="37"/>
      <c r="G14" s="35">
        <v>1</v>
      </c>
      <c r="H14" s="35">
        <v>1</v>
      </c>
      <c r="I14" s="35">
        <v>1</v>
      </c>
      <c r="J14" s="36"/>
      <c r="K14" s="35">
        <v>1</v>
      </c>
      <c r="L14" s="35">
        <v>1</v>
      </c>
      <c r="M14" s="35">
        <v>1</v>
      </c>
      <c r="N14" s="36"/>
      <c r="O14" s="35">
        <v>1</v>
      </c>
      <c r="P14" s="35">
        <v>1</v>
      </c>
      <c r="Q14" s="35">
        <v>1</v>
      </c>
      <c r="R14" s="36"/>
      <c r="S14" s="35">
        <v>1</v>
      </c>
      <c r="T14" s="35">
        <v>1</v>
      </c>
      <c r="U14" s="35">
        <v>1</v>
      </c>
    </row>
    <row r="15" spans="1:21" ht="30" customHeight="1" x14ac:dyDescent="0.25">
      <c r="A15" s="207"/>
      <c r="B15" s="34" t="s">
        <v>42</v>
      </c>
      <c r="C15" s="32">
        <f>SUM(C12:C14)</f>
        <v>4</v>
      </c>
      <c r="D15" s="32">
        <f>SUM(D12:D14)</f>
        <v>4</v>
      </c>
      <c r="E15" s="32">
        <f>SUM(E12:E14)</f>
        <v>4</v>
      </c>
      <c r="F15" s="34"/>
      <c r="G15" s="32">
        <f>SUM(G12:G14)</f>
        <v>4</v>
      </c>
      <c r="H15" s="32">
        <f>SUM(H12:H14)</f>
        <v>4</v>
      </c>
      <c r="I15" s="32">
        <f>SUM(I12:I14)</f>
        <v>4</v>
      </c>
      <c r="J15" s="33"/>
      <c r="K15" s="32">
        <f>SUM(K12:K14)</f>
        <v>4</v>
      </c>
      <c r="L15" s="32">
        <f>SUM(L12:L14)</f>
        <v>4</v>
      </c>
      <c r="M15" s="32">
        <f>SUM(M12:M14)</f>
        <v>4</v>
      </c>
      <c r="N15" s="33"/>
      <c r="O15" s="32">
        <f>SUM(O12:O14)</f>
        <v>4</v>
      </c>
      <c r="P15" s="32">
        <f>SUM(P12:P14)</f>
        <v>4</v>
      </c>
      <c r="Q15" s="32">
        <f>SUM(Q12:Q14)</f>
        <v>4</v>
      </c>
      <c r="R15" s="33"/>
      <c r="S15" s="32">
        <f>SUM(S12:S14)</f>
        <v>4</v>
      </c>
      <c r="T15" s="32">
        <f>SUM(T12:T14)</f>
        <v>4</v>
      </c>
      <c r="U15" s="32">
        <f>SUM(U12:U14)</f>
        <v>4</v>
      </c>
    </row>
    <row r="16" spans="1:21" ht="19.5" customHeight="1" x14ac:dyDescent="0.25">
      <c r="A16" s="31"/>
      <c r="B16" s="31"/>
      <c r="C16" s="30"/>
      <c r="D16" s="30"/>
      <c r="E16" s="30"/>
      <c r="F16" s="31"/>
      <c r="G16" s="30"/>
      <c r="H16" s="30"/>
      <c r="I16" s="30"/>
      <c r="J16" s="18"/>
      <c r="K16" s="30"/>
      <c r="L16" s="30"/>
      <c r="M16" s="30"/>
      <c r="N16" s="18"/>
      <c r="O16" s="30"/>
      <c r="P16" s="30"/>
      <c r="Q16" s="30"/>
      <c r="R16" s="18"/>
      <c r="S16" s="30"/>
      <c r="T16" s="30"/>
      <c r="U16" s="30"/>
    </row>
    <row r="17" spans="1:21" ht="15.75" x14ac:dyDescent="0.25">
      <c r="A17" s="209" t="s">
        <v>41</v>
      </c>
      <c r="B17" s="37" t="s">
        <v>40</v>
      </c>
      <c r="C17" s="46">
        <v>1</v>
      </c>
      <c r="D17" s="46">
        <v>1</v>
      </c>
      <c r="E17" s="46">
        <v>0</v>
      </c>
      <c r="F17" s="48"/>
      <c r="G17" s="46">
        <v>0</v>
      </c>
      <c r="H17" s="46">
        <v>0</v>
      </c>
      <c r="I17" s="46">
        <v>0</v>
      </c>
      <c r="J17" s="47"/>
      <c r="K17" s="46">
        <v>0</v>
      </c>
      <c r="L17" s="46">
        <v>0</v>
      </c>
      <c r="M17" s="46">
        <v>0</v>
      </c>
      <c r="N17" s="47"/>
      <c r="O17" s="46">
        <v>1</v>
      </c>
      <c r="P17" s="46">
        <v>1</v>
      </c>
      <c r="Q17" s="46">
        <v>1</v>
      </c>
      <c r="R17" s="47"/>
      <c r="S17" s="46">
        <v>1</v>
      </c>
      <c r="T17" s="46">
        <v>1</v>
      </c>
      <c r="U17" s="46">
        <v>0</v>
      </c>
    </row>
    <row r="18" spans="1:21" ht="15.75" x14ac:dyDescent="0.25">
      <c r="A18" s="207"/>
      <c r="B18" s="37" t="s">
        <v>39</v>
      </c>
      <c r="C18" s="35">
        <v>0</v>
      </c>
      <c r="D18" s="35">
        <v>0</v>
      </c>
      <c r="E18" s="35">
        <v>0</v>
      </c>
      <c r="F18" s="37"/>
      <c r="G18" s="35">
        <v>0</v>
      </c>
      <c r="H18" s="35">
        <v>0</v>
      </c>
      <c r="I18" s="35">
        <v>0</v>
      </c>
      <c r="J18" s="36"/>
      <c r="K18" s="35">
        <v>0</v>
      </c>
      <c r="L18" s="35">
        <v>0</v>
      </c>
      <c r="M18" s="35">
        <v>0</v>
      </c>
      <c r="N18" s="36"/>
      <c r="O18" s="35">
        <v>0</v>
      </c>
      <c r="P18" s="35">
        <v>0</v>
      </c>
      <c r="Q18" s="35">
        <v>0</v>
      </c>
      <c r="R18" s="36"/>
      <c r="S18" s="35">
        <v>0</v>
      </c>
      <c r="T18" s="35">
        <v>0</v>
      </c>
      <c r="U18" s="35">
        <v>0</v>
      </c>
    </row>
    <row r="19" spans="1:21" ht="15.75" x14ac:dyDescent="0.25">
      <c r="A19" s="207"/>
      <c r="B19" s="37" t="s">
        <v>38</v>
      </c>
      <c r="C19" s="35">
        <v>1</v>
      </c>
      <c r="D19" s="35">
        <v>1</v>
      </c>
      <c r="E19" s="35">
        <v>1</v>
      </c>
      <c r="F19" s="37"/>
      <c r="G19" s="35">
        <v>1</v>
      </c>
      <c r="H19" s="35">
        <v>1</v>
      </c>
      <c r="I19" s="35">
        <v>1</v>
      </c>
      <c r="J19" s="36"/>
      <c r="K19" s="35">
        <v>1</v>
      </c>
      <c r="L19" s="35">
        <v>1</v>
      </c>
      <c r="M19" s="35">
        <v>1</v>
      </c>
      <c r="N19" s="36"/>
      <c r="O19" s="35">
        <v>1</v>
      </c>
      <c r="P19" s="35">
        <v>1</v>
      </c>
      <c r="Q19" s="35">
        <v>1</v>
      </c>
      <c r="R19" s="36"/>
      <c r="S19" s="35">
        <v>1</v>
      </c>
      <c r="T19" s="35">
        <v>1</v>
      </c>
      <c r="U19" s="35">
        <v>1</v>
      </c>
    </row>
    <row r="20" spans="1:21" ht="30" customHeight="1" x14ac:dyDescent="0.25">
      <c r="A20" s="207"/>
      <c r="B20" s="34" t="s">
        <v>67</v>
      </c>
      <c r="C20" s="32">
        <f>SUM(C17:C19)</f>
        <v>2</v>
      </c>
      <c r="D20" s="32">
        <f>SUM(D17:D19)</f>
        <v>2</v>
      </c>
      <c r="E20" s="32">
        <f>SUM(E17:E19)</f>
        <v>1</v>
      </c>
      <c r="F20" s="34"/>
      <c r="G20" s="32">
        <f>SUM(G17:G19)</f>
        <v>1</v>
      </c>
      <c r="H20" s="32">
        <f>SUM(H17:H19)</f>
        <v>1</v>
      </c>
      <c r="I20" s="32">
        <f>SUM(I17:I19)</f>
        <v>1</v>
      </c>
      <c r="J20" s="33"/>
      <c r="K20" s="32">
        <f>SUM(K17:K19)</f>
        <v>1</v>
      </c>
      <c r="L20" s="32">
        <f>SUM(L17:L19)</f>
        <v>1</v>
      </c>
      <c r="M20" s="32">
        <f>SUM(M17:M19)</f>
        <v>1</v>
      </c>
      <c r="N20" s="33"/>
      <c r="O20" s="32">
        <f>SUM(O17:O19)</f>
        <v>2</v>
      </c>
      <c r="P20" s="32">
        <f>SUM(P17:P19)</f>
        <v>2</v>
      </c>
      <c r="Q20" s="32">
        <f>SUM(Q17:Q19)</f>
        <v>2</v>
      </c>
      <c r="R20" s="33"/>
      <c r="S20" s="32">
        <f>SUM(S17:S19)</f>
        <v>2</v>
      </c>
      <c r="T20" s="32">
        <f>SUM(T17:T19)</f>
        <v>2</v>
      </c>
      <c r="U20" s="32">
        <f>SUM(U17:U19)</f>
        <v>1</v>
      </c>
    </row>
    <row r="21" spans="1:21" ht="19.5" customHeight="1" thickBot="1" x14ac:dyDescent="0.3">
      <c r="A21" s="31"/>
      <c r="B21" s="31"/>
      <c r="C21" s="30"/>
      <c r="D21" s="30"/>
      <c r="E21" s="30"/>
      <c r="F21" s="31"/>
      <c r="G21" s="30"/>
      <c r="H21" s="30"/>
      <c r="I21" s="30"/>
      <c r="J21" s="18"/>
      <c r="K21" s="30"/>
      <c r="L21" s="30"/>
      <c r="M21" s="30"/>
      <c r="N21" s="18"/>
      <c r="O21" s="30"/>
      <c r="P21" s="30"/>
      <c r="Q21" s="30"/>
      <c r="R21" s="18"/>
      <c r="S21" s="30"/>
      <c r="T21" s="30"/>
      <c r="U21" s="30"/>
    </row>
    <row r="22" spans="1:21" ht="51.75" customHeight="1" x14ac:dyDescent="0.25">
      <c r="A22" s="19"/>
      <c r="B22" s="20" t="s">
        <v>36</v>
      </c>
      <c r="C22" s="28">
        <f>C6+C10+C15+C20</f>
        <v>12</v>
      </c>
      <c r="D22" s="28">
        <f>D6+D10+D15+D20</f>
        <v>16</v>
      </c>
      <c r="E22" s="28">
        <f>E6+E10+E15+E20</f>
        <v>18</v>
      </c>
      <c r="F22" s="20"/>
      <c r="G22" s="28">
        <f>G6+G10+G15+G20</f>
        <v>9</v>
      </c>
      <c r="H22" s="28">
        <f>H6+H10+H15+H20</f>
        <v>15</v>
      </c>
      <c r="I22" s="28">
        <f>I6+I10+I15+I20</f>
        <v>18</v>
      </c>
      <c r="J22" s="29"/>
      <c r="K22" s="28">
        <f>K6+K10+K15+K20</f>
        <v>9</v>
      </c>
      <c r="L22" s="28">
        <f>L6+L10+L15+L20</f>
        <v>9</v>
      </c>
      <c r="M22" s="28">
        <f>M6+M10+M15+M20</f>
        <v>11</v>
      </c>
      <c r="N22" s="29"/>
      <c r="O22" s="28">
        <f>O6+O10+O15+O20</f>
        <v>10</v>
      </c>
      <c r="P22" s="28">
        <f>P6+P10+P15+P20</f>
        <v>10</v>
      </c>
      <c r="Q22" s="28">
        <f>Q6+Q10+Q15+Q20</f>
        <v>10</v>
      </c>
      <c r="R22" s="29"/>
      <c r="S22" s="28">
        <f>S6+S10+S15+S20</f>
        <v>10</v>
      </c>
      <c r="T22" s="28">
        <f>T6+T10+T15+T20</f>
        <v>10</v>
      </c>
      <c r="U22" s="28">
        <f>U6+U10+U15+U20</f>
        <v>9</v>
      </c>
    </row>
    <row r="23" spans="1:21" ht="51.75" customHeight="1" x14ac:dyDescent="0.25">
      <c r="A23" s="19"/>
      <c r="B23" s="20" t="s">
        <v>35</v>
      </c>
      <c r="C23" s="24" t="str">
        <f>IF(C22&lt;8,"Lowest",IF(C22&lt;15,"Low",IF(C22&lt;22,"Moderate",IF(C22&lt;29,"High","Highest"))))</f>
        <v>Low</v>
      </c>
      <c r="D23" s="26" t="str">
        <f>IF(D22&lt;8,"Lowest",IF(D22&lt;15,"Low",IF(D22&lt;22,"Moderate",IF(D22&lt;29,"High","Highest"))))</f>
        <v>Moderate</v>
      </c>
      <c r="E23" s="26" t="str">
        <f>IF(E22&lt;8,"Lowest",IF(E22&lt;15,"Low",IF(E22&lt;22,"Moderate",IF(E22&lt;29,"High","Highest"))))</f>
        <v>Moderate</v>
      </c>
      <c r="F23" s="23"/>
      <c r="G23" s="24" t="str">
        <f>IF(G22&lt;8,"Lowest",IF(G22&lt;15,"Low",IF(G22&lt;22,"Moderate",IF(G22&lt;29,"High","Highest"))))</f>
        <v>Low</v>
      </c>
      <c r="H23" s="27" t="str">
        <f>IF(H22&lt;8,"Lowest",IF(H22&lt;15,"Low",IF(H22&lt;22,"Moderate",IF(H22&lt;29,"High","Highest"))))</f>
        <v>Moderate</v>
      </c>
      <c r="I23" s="26" t="str">
        <f>IF(I22&lt;8,"Lowest",IF(I22&lt;15,"Low",IF(I22&lt;22,"Moderate",IF(I22&lt;29,"High","Highest"))))</f>
        <v>Moderate</v>
      </c>
      <c r="J23" s="25"/>
      <c r="K23" s="24" t="str">
        <f>IF(K22&lt;8,"Lowest",IF(K22&lt;15,"Low",IF(K22&lt;22,"Moderate",IF(K22&lt;29,"High","Highest"))))</f>
        <v>Low</v>
      </c>
      <c r="L23" s="24" t="str">
        <f>IF(L22&lt;8,"Lowest",IF(L22&lt;15,"Low",IF(L22&lt;22,"Moderate",IF(L22&lt;29,"High","Highest"))))</f>
        <v>Low</v>
      </c>
      <c r="M23" s="24" t="str">
        <f>IF(M22&lt;8,"Lowest",IF(M22&lt;15,"Low",IF(M22&lt;22,"Moderate",IF(M22&lt;29,"High","Highest"))))</f>
        <v>Low</v>
      </c>
      <c r="N23" s="25"/>
      <c r="O23" s="24" t="str">
        <f>IF(O22&lt;8,"Lowest",IF(O22&lt;15,"Low",IF(O22&lt;22,"Moderate",IF(O22&lt;29,"High","Highest"))))</f>
        <v>Low</v>
      </c>
      <c r="P23" s="24" t="str">
        <f>IF(P22&lt;8,"Lowest",IF(P22&lt;15,"Low",IF(P22&lt;22,"Moderate",IF(P22&lt;29,"High","Highest"))))</f>
        <v>Low</v>
      </c>
      <c r="Q23" s="24" t="str">
        <f>IF(Q22&lt;8,"Lowest",IF(Q22&lt;15,"Low",IF(Q22&lt;22,"Moderate",IF(Q22&lt;29,"High","Highest"))))</f>
        <v>Low</v>
      </c>
      <c r="R23" s="25"/>
      <c r="S23" s="24" t="s">
        <v>34</v>
      </c>
      <c r="T23" s="24" t="str">
        <f>IF(T22&lt;8,"Lowest",IF(T22&lt;15,"Low",IF(T22&lt;22,"Moderate",IF(T22&lt;29,"High","Highest"))))</f>
        <v>Low</v>
      </c>
      <c r="U23" s="24" t="str">
        <f>IF(U22&lt;8,"Lowest",IF(U22&lt;15,"Low",IF(U22&lt;22,"Moderate",IF(U22&lt;29,"High","Highest"))))</f>
        <v>Low</v>
      </c>
    </row>
    <row r="24" spans="1:21" ht="51.75" customHeight="1" thickBot="1" x14ac:dyDescent="0.3">
      <c r="B24" s="20" t="s">
        <v>33</v>
      </c>
      <c r="C24" s="21" t="s">
        <v>32</v>
      </c>
      <c r="D24" s="21" t="s">
        <v>32</v>
      </c>
      <c r="E24" s="21" t="s">
        <v>32</v>
      </c>
      <c r="F24" s="23"/>
      <c r="G24" s="21" t="s">
        <v>32</v>
      </c>
      <c r="H24" s="21" t="s">
        <v>32</v>
      </c>
      <c r="I24" s="21" t="s">
        <v>32</v>
      </c>
      <c r="J24" s="22"/>
      <c r="K24" s="21" t="s">
        <v>32</v>
      </c>
      <c r="L24" s="21" t="s">
        <v>32</v>
      </c>
      <c r="M24" s="21" t="s">
        <v>32</v>
      </c>
      <c r="N24" s="22"/>
      <c r="O24" s="21" t="s">
        <v>32</v>
      </c>
      <c r="P24" s="21" t="s">
        <v>32</v>
      </c>
      <c r="Q24" s="21" t="s">
        <v>32</v>
      </c>
      <c r="R24" s="22"/>
      <c r="S24" s="21" t="s">
        <v>32</v>
      </c>
      <c r="T24" s="21" t="s">
        <v>32</v>
      </c>
      <c r="U24" s="21" t="s">
        <v>32</v>
      </c>
    </row>
    <row r="25" spans="1:21" ht="18.75" x14ac:dyDescent="0.25">
      <c r="B25" s="20"/>
      <c r="C25" s="19"/>
      <c r="D25" s="19"/>
      <c r="E25" s="19"/>
      <c r="F25" s="20"/>
      <c r="G25" s="19"/>
      <c r="H25" s="19"/>
      <c r="I25" s="19"/>
      <c r="J25" s="18"/>
      <c r="K25" s="19"/>
      <c r="L25" s="19"/>
      <c r="M25" s="19"/>
      <c r="N25" s="18"/>
      <c r="O25" s="19"/>
      <c r="P25" s="19"/>
      <c r="Q25" s="19"/>
      <c r="R25" s="18"/>
      <c r="S25" s="19"/>
      <c r="T25" s="19"/>
      <c r="U25" s="19"/>
    </row>
    <row r="26" spans="1:21" ht="15.75" x14ac:dyDescent="0.25">
      <c r="J26" s="18"/>
      <c r="N26" s="18"/>
      <c r="R26" s="18"/>
    </row>
    <row r="27" spans="1:21" ht="15.75" x14ac:dyDescent="0.25">
      <c r="J27" s="18"/>
      <c r="N27" s="18"/>
      <c r="R27" s="18"/>
    </row>
    <row r="28" spans="1:21" ht="15.75" x14ac:dyDescent="0.25">
      <c r="J28" s="18"/>
      <c r="N28" s="18"/>
      <c r="R28" s="18"/>
    </row>
    <row r="29" spans="1:21" ht="15.75" x14ac:dyDescent="0.25">
      <c r="J29" s="18"/>
      <c r="N29" s="18"/>
      <c r="R29" s="18"/>
    </row>
    <row r="30" spans="1:21" ht="15.75" x14ac:dyDescent="0.25">
      <c r="J30" s="18"/>
      <c r="N30" s="18"/>
      <c r="R30" s="18"/>
    </row>
    <row r="31" spans="1:21" ht="15.75" x14ac:dyDescent="0.25">
      <c r="J31" s="18"/>
      <c r="N31" s="18"/>
      <c r="R31" s="18"/>
    </row>
    <row r="32" spans="1:21" ht="15.75" x14ac:dyDescent="0.25">
      <c r="J32" s="18"/>
      <c r="N32" s="18"/>
      <c r="R32" s="18"/>
    </row>
    <row r="33" spans="10:18" ht="15.75" x14ac:dyDescent="0.25">
      <c r="J33" s="18"/>
      <c r="N33" s="18"/>
      <c r="R33" s="18"/>
    </row>
    <row r="34" spans="10:18" ht="15.75" x14ac:dyDescent="0.25">
      <c r="J34" s="18"/>
      <c r="N34" s="18"/>
      <c r="R34" s="18"/>
    </row>
    <row r="35" spans="10:18" ht="15.75" x14ac:dyDescent="0.25">
      <c r="J35" s="18"/>
      <c r="N35" s="18"/>
      <c r="R35" s="18"/>
    </row>
    <row r="36" spans="10:18" ht="15.75" x14ac:dyDescent="0.25">
      <c r="J36" s="18"/>
      <c r="N36" s="18"/>
      <c r="R36" s="18"/>
    </row>
    <row r="37" spans="10:18" ht="15.75" x14ac:dyDescent="0.25">
      <c r="J37" s="18"/>
      <c r="N37" s="18"/>
      <c r="R37" s="18"/>
    </row>
    <row r="38" spans="10:18" ht="15.75" x14ac:dyDescent="0.25">
      <c r="J38" s="18"/>
      <c r="N38" s="18"/>
      <c r="R38" s="18"/>
    </row>
    <row r="39" spans="10:18" ht="15.75" x14ac:dyDescent="0.25">
      <c r="J39" s="18"/>
      <c r="N39" s="18"/>
      <c r="R39" s="18"/>
    </row>
    <row r="40" spans="10:18" ht="15.75" x14ac:dyDescent="0.25">
      <c r="J40" s="18"/>
      <c r="N40" s="18"/>
      <c r="R40" s="18"/>
    </row>
    <row r="41" spans="10:18" ht="15.75" x14ac:dyDescent="0.25">
      <c r="J41" s="18"/>
      <c r="N41" s="18"/>
      <c r="R41" s="18"/>
    </row>
    <row r="42" spans="10:18" ht="15.75" x14ac:dyDescent="0.25">
      <c r="J42" s="18"/>
      <c r="N42" s="18"/>
      <c r="R42" s="18"/>
    </row>
    <row r="43" spans="10:18" ht="15.75" x14ac:dyDescent="0.25">
      <c r="J43" s="18"/>
      <c r="N43" s="18"/>
      <c r="R43" s="18"/>
    </row>
    <row r="44" spans="10:18" ht="15.75" x14ac:dyDescent="0.25">
      <c r="J44" s="18"/>
      <c r="N44" s="18"/>
      <c r="R44" s="18"/>
    </row>
    <row r="45" spans="10:18" ht="15.75" x14ac:dyDescent="0.25">
      <c r="J45" s="18"/>
      <c r="N45" s="18"/>
      <c r="R45" s="18"/>
    </row>
    <row r="46" spans="10:18" ht="15.75" x14ac:dyDescent="0.25">
      <c r="J46" s="18"/>
      <c r="N46" s="18"/>
      <c r="R46" s="18"/>
    </row>
    <row r="47" spans="10:18" ht="15.75" x14ac:dyDescent="0.25">
      <c r="J47" s="18"/>
      <c r="N47" s="18"/>
      <c r="R47" s="18"/>
    </row>
    <row r="48" spans="10:18" ht="15.75" x14ac:dyDescent="0.25">
      <c r="J48" s="18"/>
      <c r="N48" s="18"/>
      <c r="R48" s="18"/>
    </row>
    <row r="49" spans="10:18" ht="15.75" x14ac:dyDescent="0.25">
      <c r="J49" s="18"/>
      <c r="N49" s="18"/>
      <c r="R49" s="18"/>
    </row>
    <row r="50" spans="10:18" ht="15.75" x14ac:dyDescent="0.25">
      <c r="J50" s="18"/>
      <c r="N50" s="18"/>
      <c r="R50" s="18"/>
    </row>
    <row r="51" spans="10:18" ht="15.75" x14ac:dyDescent="0.25">
      <c r="J51" s="18"/>
      <c r="N51" s="18"/>
      <c r="R51" s="18"/>
    </row>
    <row r="52" spans="10:18" ht="15.75" x14ac:dyDescent="0.25">
      <c r="J52" s="18"/>
      <c r="N52" s="18"/>
      <c r="R52" s="18"/>
    </row>
    <row r="53" spans="10:18" ht="15.75" x14ac:dyDescent="0.25">
      <c r="J53" s="18"/>
      <c r="N53" s="18"/>
      <c r="R53" s="18"/>
    </row>
    <row r="54" spans="10:18" ht="15.75" x14ac:dyDescent="0.25">
      <c r="J54" s="18"/>
      <c r="N54" s="18"/>
      <c r="R54" s="18"/>
    </row>
    <row r="55" spans="10:18" ht="15.75" x14ac:dyDescent="0.25">
      <c r="J55" s="18"/>
      <c r="N55" s="18"/>
      <c r="R55" s="18"/>
    </row>
    <row r="56" spans="10:18" ht="15.75" x14ac:dyDescent="0.25">
      <c r="J56" s="18"/>
      <c r="N56" s="18"/>
      <c r="R56" s="18"/>
    </row>
    <row r="57" spans="10:18" ht="15.75" x14ac:dyDescent="0.25">
      <c r="J57" s="18"/>
      <c r="N57" s="18"/>
      <c r="R57" s="18"/>
    </row>
    <row r="58" spans="10:18" ht="15.75" x14ac:dyDescent="0.25">
      <c r="J58" s="18"/>
      <c r="N58" s="18"/>
      <c r="R58" s="18"/>
    </row>
    <row r="59" spans="10:18" ht="15.75" x14ac:dyDescent="0.25">
      <c r="J59" s="18"/>
      <c r="N59" s="18"/>
      <c r="R59" s="18"/>
    </row>
    <row r="60" spans="10:18" ht="15.75" x14ac:dyDescent="0.25">
      <c r="J60" s="18"/>
      <c r="N60" s="18"/>
      <c r="R60" s="18"/>
    </row>
    <row r="61" spans="10:18" ht="15.75" x14ac:dyDescent="0.25">
      <c r="J61" s="18"/>
      <c r="N61" s="18"/>
      <c r="R61" s="18"/>
    </row>
    <row r="62" spans="10:18" ht="15.75" x14ac:dyDescent="0.25">
      <c r="J62" s="18"/>
      <c r="N62" s="18"/>
      <c r="R62" s="18"/>
    </row>
    <row r="63" spans="10:18" ht="15.75" x14ac:dyDescent="0.25">
      <c r="J63" s="18"/>
      <c r="N63" s="18"/>
      <c r="R63" s="18"/>
    </row>
    <row r="64" spans="10:18" ht="15.75" x14ac:dyDescent="0.25">
      <c r="J64" s="18"/>
      <c r="N64" s="18"/>
      <c r="R64" s="18"/>
    </row>
    <row r="65" spans="10:18" ht="15.75" x14ac:dyDescent="0.25">
      <c r="J65" s="18"/>
      <c r="N65" s="18"/>
      <c r="R65" s="18"/>
    </row>
    <row r="66" spans="10:18" ht="15.75" x14ac:dyDescent="0.25">
      <c r="J66" s="18"/>
      <c r="N66" s="18"/>
      <c r="R66" s="18"/>
    </row>
    <row r="67" spans="10:18" ht="15.75" x14ac:dyDescent="0.25">
      <c r="J67" s="18"/>
      <c r="N67" s="18"/>
      <c r="R67" s="18"/>
    </row>
    <row r="68" spans="10:18" ht="15.75" x14ac:dyDescent="0.25">
      <c r="J68" s="18"/>
      <c r="N68" s="18"/>
      <c r="R68" s="18"/>
    </row>
    <row r="69" spans="10:18" ht="15.75" x14ac:dyDescent="0.25">
      <c r="J69" s="18"/>
      <c r="N69" s="18"/>
      <c r="R69" s="18"/>
    </row>
    <row r="70" spans="10:18" ht="15.75" x14ac:dyDescent="0.25">
      <c r="J70" s="18"/>
      <c r="N70" s="18"/>
      <c r="R70" s="18"/>
    </row>
    <row r="71" spans="10:18" ht="15.75" x14ac:dyDescent="0.25">
      <c r="J71" s="18"/>
      <c r="N71" s="18"/>
      <c r="R71" s="18"/>
    </row>
    <row r="72" spans="10:18" ht="15.75" x14ac:dyDescent="0.25">
      <c r="J72" s="18"/>
      <c r="N72" s="18"/>
      <c r="R72" s="18"/>
    </row>
    <row r="73" spans="10:18" ht="15.75" x14ac:dyDescent="0.25">
      <c r="J73" s="18"/>
      <c r="N73" s="18"/>
      <c r="R73" s="18"/>
    </row>
    <row r="74" spans="10:18" ht="15.75" x14ac:dyDescent="0.25">
      <c r="J74" s="18"/>
      <c r="N74" s="18"/>
      <c r="R74" s="18"/>
    </row>
    <row r="75" spans="10:18" ht="15.75" x14ac:dyDescent="0.25">
      <c r="J75" s="18"/>
      <c r="N75" s="18"/>
      <c r="R75" s="18"/>
    </row>
    <row r="76" spans="10:18" ht="15.75" x14ac:dyDescent="0.25">
      <c r="J76" s="18"/>
      <c r="N76" s="18"/>
      <c r="R76" s="18"/>
    </row>
    <row r="77" spans="10:18" ht="15.75" x14ac:dyDescent="0.25">
      <c r="J77" s="18"/>
      <c r="N77" s="18"/>
      <c r="R77" s="18"/>
    </row>
    <row r="78" spans="10:18" ht="15.75" x14ac:dyDescent="0.25">
      <c r="J78" s="18"/>
      <c r="N78" s="18"/>
      <c r="R78" s="18"/>
    </row>
    <row r="79" spans="10:18" ht="15.75" x14ac:dyDescent="0.25">
      <c r="J79" s="18"/>
      <c r="N79" s="18"/>
      <c r="R79" s="18"/>
    </row>
    <row r="80" spans="10:18" ht="15.75" x14ac:dyDescent="0.25">
      <c r="J80" s="18"/>
      <c r="N80" s="18"/>
      <c r="R80" s="18"/>
    </row>
    <row r="81" spans="10:18" ht="15.75" x14ac:dyDescent="0.25">
      <c r="J81" s="18"/>
      <c r="N81" s="18"/>
      <c r="R81" s="18"/>
    </row>
    <row r="82" spans="10:18" ht="15.75" x14ac:dyDescent="0.25">
      <c r="J82" s="18"/>
      <c r="N82" s="18"/>
      <c r="R82" s="18"/>
    </row>
    <row r="83" spans="10:18" ht="15.75" x14ac:dyDescent="0.25">
      <c r="J83" s="18"/>
      <c r="N83" s="18"/>
      <c r="R83" s="18"/>
    </row>
    <row r="84" spans="10:18" ht="15.75" x14ac:dyDescent="0.25">
      <c r="J84" s="18"/>
      <c r="N84" s="18"/>
      <c r="R84" s="18"/>
    </row>
    <row r="85" spans="10:18" ht="15.75" x14ac:dyDescent="0.25">
      <c r="J85" s="18"/>
      <c r="N85" s="18"/>
      <c r="R85" s="18"/>
    </row>
    <row r="86" spans="10:18" ht="15.75" x14ac:dyDescent="0.25">
      <c r="J86" s="18"/>
      <c r="N86" s="18"/>
      <c r="R86" s="18"/>
    </row>
    <row r="87" spans="10:18" ht="15.75" x14ac:dyDescent="0.25">
      <c r="J87" s="18"/>
      <c r="N87" s="18"/>
      <c r="R87" s="18"/>
    </row>
    <row r="88" spans="10:18" ht="15.75" x14ac:dyDescent="0.25">
      <c r="J88" s="18"/>
      <c r="N88" s="18"/>
      <c r="R88" s="18"/>
    </row>
    <row r="89" spans="10:18" ht="15.75" x14ac:dyDescent="0.25">
      <c r="J89" s="18"/>
      <c r="N89" s="18"/>
      <c r="R89" s="18"/>
    </row>
    <row r="90" spans="10:18" ht="15.75" x14ac:dyDescent="0.25">
      <c r="J90" s="18"/>
      <c r="N90" s="18"/>
      <c r="R90" s="18"/>
    </row>
    <row r="91" spans="10:18" ht="15.75" x14ac:dyDescent="0.25">
      <c r="J91" s="18"/>
      <c r="N91" s="18"/>
      <c r="R91" s="18"/>
    </row>
    <row r="92" spans="10:18" ht="15.75" x14ac:dyDescent="0.25">
      <c r="J92" s="18"/>
      <c r="N92" s="18"/>
      <c r="R92" s="18"/>
    </row>
    <row r="93" spans="10:18" ht="15.75" x14ac:dyDescent="0.25">
      <c r="J93" s="18"/>
      <c r="N93" s="18"/>
      <c r="R93" s="18"/>
    </row>
    <row r="94" spans="10:18" ht="15.75" x14ac:dyDescent="0.25">
      <c r="J94" s="18"/>
      <c r="N94" s="18"/>
      <c r="R94" s="18"/>
    </row>
    <row r="95" spans="10:18" ht="15.75" x14ac:dyDescent="0.25">
      <c r="J95" s="18"/>
      <c r="N95" s="18"/>
      <c r="R95" s="18"/>
    </row>
    <row r="96" spans="10:18" ht="15.75" x14ac:dyDescent="0.25">
      <c r="J96" s="18"/>
      <c r="N96" s="18"/>
      <c r="R96" s="18"/>
    </row>
    <row r="97" spans="10:18" ht="15.75" x14ac:dyDescent="0.25">
      <c r="J97" s="18"/>
      <c r="N97" s="18"/>
      <c r="R97" s="18"/>
    </row>
    <row r="98" spans="10:18" ht="15.75" x14ac:dyDescent="0.25">
      <c r="J98" s="18"/>
      <c r="N98" s="18"/>
      <c r="R98" s="18"/>
    </row>
    <row r="99" spans="10:18" ht="15.75" x14ac:dyDescent="0.25">
      <c r="J99" s="18"/>
      <c r="N99" s="18"/>
      <c r="R99" s="18"/>
    </row>
    <row r="100" spans="10:18" ht="15.75" x14ac:dyDescent="0.25">
      <c r="J100" s="18"/>
      <c r="N100" s="18"/>
      <c r="R100" s="18"/>
    </row>
    <row r="101" spans="10:18" ht="15.75" x14ac:dyDescent="0.25">
      <c r="J101" s="18"/>
      <c r="N101" s="18"/>
      <c r="R101" s="18"/>
    </row>
    <row r="102" spans="10:18" ht="15.75" x14ac:dyDescent="0.25">
      <c r="J102" s="18"/>
      <c r="N102" s="18"/>
      <c r="R102" s="18"/>
    </row>
    <row r="103" spans="10:18" ht="15.75" x14ac:dyDescent="0.25">
      <c r="J103" s="18"/>
      <c r="N103" s="18"/>
      <c r="R103" s="18"/>
    </row>
    <row r="104" spans="10:18" ht="15.75" x14ac:dyDescent="0.25">
      <c r="J104" s="18"/>
      <c r="N104" s="18"/>
      <c r="R104" s="18"/>
    </row>
    <row r="105" spans="10:18" ht="15.75" x14ac:dyDescent="0.25">
      <c r="J105" s="18"/>
      <c r="N105" s="18"/>
      <c r="R105" s="18"/>
    </row>
    <row r="106" spans="10:18" ht="15.75" x14ac:dyDescent="0.25">
      <c r="J106" s="18"/>
      <c r="N106" s="18"/>
      <c r="R106" s="18"/>
    </row>
    <row r="107" spans="10:18" ht="15.75" x14ac:dyDescent="0.25">
      <c r="J107" s="18"/>
      <c r="N107" s="18"/>
      <c r="R107" s="18"/>
    </row>
    <row r="108" spans="10:18" ht="15.75" x14ac:dyDescent="0.25">
      <c r="J108" s="18"/>
      <c r="N108" s="18"/>
      <c r="R108" s="18"/>
    </row>
    <row r="109" spans="10:18" ht="15.75" x14ac:dyDescent="0.25">
      <c r="J109" s="18"/>
      <c r="N109" s="18"/>
      <c r="R109" s="18"/>
    </row>
    <row r="110" spans="10:18" ht="15.75" x14ac:dyDescent="0.25">
      <c r="J110" s="18"/>
      <c r="N110" s="18"/>
      <c r="R110" s="18"/>
    </row>
    <row r="111" spans="10:18" ht="15.75" x14ac:dyDescent="0.25">
      <c r="J111" s="18"/>
      <c r="N111" s="18"/>
      <c r="R111" s="18"/>
    </row>
    <row r="112" spans="10:18" ht="15.75" x14ac:dyDescent="0.25">
      <c r="J112" s="18"/>
      <c r="N112" s="18"/>
      <c r="R112" s="18"/>
    </row>
    <row r="113" spans="10:18" ht="15.75" x14ac:dyDescent="0.25">
      <c r="J113" s="18"/>
      <c r="N113" s="18"/>
      <c r="R113" s="18"/>
    </row>
    <row r="114" spans="10:18" ht="15.75" x14ac:dyDescent="0.25">
      <c r="J114" s="18"/>
      <c r="N114" s="18"/>
      <c r="R114" s="18"/>
    </row>
    <row r="115" spans="10:18" ht="15.75" x14ac:dyDescent="0.25">
      <c r="J115" s="18"/>
      <c r="N115" s="18"/>
      <c r="R115" s="18"/>
    </row>
    <row r="116" spans="10:18" ht="15.75" x14ac:dyDescent="0.25">
      <c r="J116" s="18"/>
      <c r="N116" s="18"/>
      <c r="R116" s="18"/>
    </row>
    <row r="117" spans="10:18" ht="15.75" x14ac:dyDescent="0.25">
      <c r="J117" s="18"/>
      <c r="N117" s="18"/>
      <c r="R117" s="18"/>
    </row>
    <row r="118" spans="10:18" ht="15.75" x14ac:dyDescent="0.25">
      <c r="J118" s="18"/>
      <c r="N118" s="18"/>
      <c r="R118" s="18"/>
    </row>
    <row r="119" spans="10:18" ht="15.75" x14ac:dyDescent="0.25">
      <c r="J119" s="18"/>
      <c r="N119" s="18"/>
      <c r="R119" s="18"/>
    </row>
    <row r="120" spans="10:18" ht="15.75" x14ac:dyDescent="0.25">
      <c r="J120" s="18"/>
      <c r="N120" s="18"/>
      <c r="R120" s="18"/>
    </row>
    <row r="121" spans="10:18" ht="15.75" x14ac:dyDescent="0.25">
      <c r="J121" s="18"/>
      <c r="N121" s="18"/>
      <c r="R121" s="18"/>
    </row>
    <row r="122" spans="10:18" ht="15.75" x14ac:dyDescent="0.25">
      <c r="J122" s="18"/>
      <c r="N122" s="18"/>
      <c r="R122" s="18"/>
    </row>
    <row r="123" spans="10:18" ht="15.75" x14ac:dyDescent="0.25">
      <c r="J123" s="18"/>
      <c r="N123" s="18"/>
      <c r="R123" s="18"/>
    </row>
    <row r="124" spans="10:18" ht="15.75" x14ac:dyDescent="0.25">
      <c r="J124" s="18"/>
      <c r="N124" s="18"/>
      <c r="R124" s="18"/>
    </row>
    <row r="125" spans="10:18" ht="15.75" x14ac:dyDescent="0.25">
      <c r="J125" s="18"/>
      <c r="N125" s="18"/>
      <c r="R125" s="18"/>
    </row>
    <row r="126" spans="10:18" ht="15.75" x14ac:dyDescent="0.25">
      <c r="J126" s="18"/>
      <c r="N126" s="18"/>
      <c r="R126" s="18"/>
    </row>
    <row r="127" spans="10:18" ht="15.75" x14ac:dyDescent="0.25">
      <c r="J127" s="18"/>
      <c r="N127" s="18"/>
      <c r="R127" s="18"/>
    </row>
    <row r="128" spans="10:18" ht="15.75" x14ac:dyDescent="0.25">
      <c r="J128" s="18"/>
      <c r="N128" s="18"/>
      <c r="R128" s="18"/>
    </row>
    <row r="129" spans="10:18" ht="15.75" x14ac:dyDescent="0.25">
      <c r="J129" s="18"/>
      <c r="N129" s="18"/>
      <c r="R129" s="18"/>
    </row>
    <row r="130" spans="10:18" ht="15.75" x14ac:dyDescent="0.25">
      <c r="J130" s="18"/>
      <c r="N130" s="18"/>
      <c r="R130" s="18"/>
    </row>
    <row r="131" spans="10:18" ht="15.75" x14ac:dyDescent="0.25">
      <c r="J131" s="18"/>
      <c r="N131" s="18"/>
      <c r="R131" s="18"/>
    </row>
    <row r="132" spans="10:18" ht="15.75" x14ac:dyDescent="0.25">
      <c r="J132" s="18"/>
      <c r="N132" s="18"/>
      <c r="R132" s="18"/>
    </row>
    <row r="133" spans="10:18" ht="15.75" x14ac:dyDescent="0.25">
      <c r="J133" s="18"/>
      <c r="N133" s="18"/>
      <c r="R133" s="18"/>
    </row>
    <row r="134" spans="10:18" ht="15.75" x14ac:dyDescent="0.25">
      <c r="J134" s="18"/>
      <c r="N134" s="18"/>
      <c r="R134" s="18"/>
    </row>
    <row r="135" spans="10:18" ht="15.75" x14ac:dyDescent="0.25">
      <c r="J135" s="18"/>
      <c r="N135" s="18"/>
      <c r="R135" s="18"/>
    </row>
    <row r="136" spans="10:18" ht="15.75" x14ac:dyDescent="0.25">
      <c r="J136" s="18"/>
      <c r="N136" s="18"/>
      <c r="R136" s="18"/>
    </row>
    <row r="137" spans="10:18" ht="15.75" x14ac:dyDescent="0.25">
      <c r="J137" s="18"/>
      <c r="N137" s="18"/>
      <c r="R137" s="18"/>
    </row>
    <row r="138" spans="10:18" ht="15.75" x14ac:dyDescent="0.25">
      <c r="J138" s="18"/>
      <c r="N138" s="18"/>
      <c r="R138" s="18"/>
    </row>
    <row r="139" spans="10:18" ht="15.75" x14ac:dyDescent="0.25">
      <c r="J139" s="18"/>
      <c r="N139" s="18"/>
      <c r="R139" s="18"/>
    </row>
    <row r="140" spans="10:18" ht="15.75" x14ac:dyDescent="0.25">
      <c r="J140" s="18"/>
      <c r="N140" s="18"/>
      <c r="R140" s="18"/>
    </row>
    <row r="141" spans="10:18" ht="15.75" x14ac:dyDescent="0.25">
      <c r="J141" s="18"/>
      <c r="N141" s="18"/>
      <c r="R141" s="18"/>
    </row>
    <row r="142" spans="10:18" ht="15.75" x14ac:dyDescent="0.25">
      <c r="J142" s="18"/>
      <c r="N142" s="18"/>
      <c r="R142" s="18"/>
    </row>
    <row r="143" spans="10:18" ht="15.75" x14ac:dyDescent="0.25">
      <c r="J143" s="18"/>
      <c r="N143" s="18"/>
      <c r="R143" s="18"/>
    </row>
    <row r="144" spans="10:18" ht="15.75" x14ac:dyDescent="0.25">
      <c r="J144" s="18"/>
      <c r="N144" s="18"/>
      <c r="R144" s="18"/>
    </row>
    <row r="145" spans="10:18" ht="15.75" x14ac:dyDescent="0.25">
      <c r="J145" s="18"/>
      <c r="N145" s="18"/>
      <c r="R145" s="18"/>
    </row>
    <row r="146" spans="10:18" ht="15.75" x14ac:dyDescent="0.25">
      <c r="J146" s="18"/>
      <c r="N146" s="18"/>
      <c r="R146" s="18"/>
    </row>
    <row r="147" spans="10:18" ht="15.75" x14ac:dyDescent="0.25">
      <c r="J147" s="18"/>
      <c r="N147" s="18"/>
      <c r="R147" s="18"/>
    </row>
    <row r="148" spans="10:18" ht="15.75" x14ac:dyDescent="0.25">
      <c r="J148" s="18"/>
      <c r="N148" s="18"/>
      <c r="R148" s="18"/>
    </row>
    <row r="149" spans="10:18" ht="15.75" x14ac:dyDescent="0.25">
      <c r="J149" s="18"/>
      <c r="N149" s="18"/>
      <c r="R149" s="18"/>
    </row>
    <row r="150" spans="10:18" ht="15.75" x14ac:dyDescent="0.25">
      <c r="J150" s="18"/>
      <c r="N150" s="18"/>
      <c r="R150" s="18"/>
    </row>
    <row r="151" spans="10:18" ht="15.75" x14ac:dyDescent="0.25">
      <c r="J151" s="18"/>
      <c r="N151" s="18"/>
      <c r="R151" s="18"/>
    </row>
    <row r="152" spans="10:18" ht="15.75" x14ac:dyDescent="0.25">
      <c r="J152" s="18"/>
      <c r="N152" s="18"/>
      <c r="R152" s="18"/>
    </row>
    <row r="153" spans="10:18" ht="15.75" x14ac:dyDescent="0.25">
      <c r="J153" s="18"/>
      <c r="N153" s="18"/>
      <c r="R153" s="18"/>
    </row>
    <row r="154" spans="10:18" ht="15.75" x14ac:dyDescent="0.25">
      <c r="J154" s="18"/>
      <c r="N154" s="18"/>
      <c r="R154" s="18"/>
    </row>
    <row r="155" spans="10:18" ht="15.75" x14ac:dyDescent="0.25">
      <c r="J155" s="18"/>
      <c r="N155" s="18"/>
      <c r="R155" s="18"/>
    </row>
    <row r="156" spans="10:18" ht="15.75" x14ac:dyDescent="0.25">
      <c r="J156" s="18"/>
      <c r="N156" s="18"/>
      <c r="R156" s="18"/>
    </row>
    <row r="157" spans="10:18" ht="15.75" x14ac:dyDescent="0.25">
      <c r="J157" s="18"/>
      <c r="N157" s="18"/>
      <c r="R157" s="18"/>
    </row>
    <row r="158" spans="10:18" ht="15.75" x14ac:dyDescent="0.25">
      <c r="J158" s="18"/>
      <c r="N158" s="18"/>
      <c r="R158" s="18"/>
    </row>
    <row r="159" spans="10:18" ht="15.75" x14ac:dyDescent="0.25">
      <c r="J159" s="18"/>
      <c r="N159" s="18"/>
      <c r="R159" s="18"/>
    </row>
    <row r="160" spans="10:18" ht="15.75" x14ac:dyDescent="0.25">
      <c r="J160" s="18"/>
      <c r="N160" s="18"/>
      <c r="R160" s="18"/>
    </row>
    <row r="161" spans="10:18" ht="15.75" x14ac:dyDescent="0.25">
      <c r="J161" s="18"/>
      <c r="N161" s="18"/>
      <c r="R161" s="18"/>
    </row>
    <row r="162" spans="10:18" ht="15.75" x14ac:dyDescent="0.25">
      <c r="J162" s="18"/>
      <c r="N162" s="18"/>
      <c r="R162" s="18"/>
    </row>
    <row r="163" spans="10:18" ht="15.75" x14ac:dyDescent="0.25">
      <c r="J163" s="18"/>
      <c r="N163" s="18"/>
      <c r="R163" s="18"/>
    </row>
    <row r="164" spans="10:18" ht="15.75" x14ac:dyDescent="0.25">
      <c r="J164" s="18"/>
      <c r="N164" s="18"/>
      <c r="R164" s="18"/>
    </row>
    <row r="165" spans="10:18" ht="15.75" x14ac:dyDescent="0.25">
      <c r="J165" s="18"/>
      <c r="N165" s="18"/>
      <c r="R165" s="18"/>
    </row>
    <row r="166" spans="10:18" ht="15.75" x14ac:dyDescent="0.25">
      <c r="J166" s="18"/>
      <c r="N166" s="18"/>
      <c r="R166" s="18"/>
    </row>
    <row r="167" spans="10:18" ht="15.75" x14ac:dyDescent="0.25">
      <c r="J167" s="18"/>
      <c r="N167" s="18"/>
      <c r="R167" s="18"/>
    </row>
    <row r="168" spans="10:18" ht="15.75" x14ac:dyDescent="0.25">
      <c r="J168" s="18"/>
      <c r="N168" s="18"/>
      <c r="R168" s="18"/>
    </row>
    <row r="169" spans="10:18" ht="15.75" x14ac:dyDescent="0.25">
      <c r="J169" s="18"/>
      <c r="N169" s="18"/>
      <c r="R169" s="18"/>
    </row>
    <row r="170" spans="10:18" ht="15.75" x14ac:dyDescent="0.25">
      <c r="J170" s="18"/>
      <c r="N170" s="18"/>
      <c r="R170" s="18"/>
    </row>
    <row r="171" spans="10:18" ht="15.75" x14ac:dyDescent="0.25">
      <c r="J171" s="18"/>
      <c r="N171" s="18"/>
      <c r="R171" s="18"/>
    </row>
    <row r="172" spans="10:18" ht="15.75" x14ac:dyDescent="0.25">
      <c r="J172" s="18"/>
      <c r="N172" s="18"/>
      <c r="R172" s="18"/>
    </row>
    <row r="173" spans="10:18" ht="15.75" x14ac:dyDescent="0.25">
      <c r="J173" s="18"/>
      <c r="N173" s="18"/>
      <c r="R173" s="18"/>
    </row>
    <row r="174" spans="10:18" ht="15.75" x14ac:dyDescent="0.25">
      <c r="J174" s="18"/>
      <c r="N174" s="18"/>
      <c r="R174" s="18"/>
    </row>
    <row r="175" spans="10:18" ht="15.75" x14ac:dyDescent="0.25">
      <c r="J175" s="18"/>
      <c r="N175" s="18"/>
      <c r="R175" s="18"/>
    </row>
    <row r="176" spans="10:18" ht="15.75" x14ac:dyDescent="0.25">
      <c r="J176" s="18"/>
      <c r="N176" s="18"/>
      <c r="R176" s="18"/>
    </row>
    <row r="177" spans="10:18" ht="15.75" x14ac:dyDescent="0.25">
      <c r="J177" s="18"/>
      <c r="N177" s="18"/>
      <c r="R177" s="18"/>
    </row>
    <row r="178" spans="10:18" ht="15.75" x14ac:dyDescent="0.25">
      <c r="J178" s="18"/>
      <c r="N178" s="18"/>
      <c r="R178" s="18"/>
    </row>
    <row r="179" spans="10:18" ht="15.75" x14ac:dyDescent="0.25">
      <c r="J179" s="18"/>
      <c r="N179" s="18"/>
      <c r="R179" s="18"/>
    </row>
    <row r="180" spans="10:18" ht="15.75" x14ac:dyDescent="0.25">
      <c r="J180" s="18"/>
      <c r="N180" s="18"/>
      <c r="R180" s="18"/>
    </row>
    <row r="181" spans="10:18" ht="15.75" x14ac:dyDescent="0.25">
      <c r="J181" s="18"/>
      <c r="N181" s="18"/>
      <c r="R181" s="18"/>
    </row>
    <row r="182" spans="10:18" ht="15.75" x14ac:dyDescent="0.25">
      <c r="J182" s="18"/>
      <c r="N182" s="18"/>
      <c r="R182" s="18"/>
    </row>
    <row r="183" spans="10:18" ht="15.75" x14ac:dyDescent="0.25">
      <c r="J183" s="18"/>
      <c r="N183" s="18"/>
      <c r="R183" s="18"/>
    </row>
    <row r="184" spans="10:18" ht="15.75" x14ac:dyDescent="0.25">
      <c r="J184" s="18"/>
      <c r="N184" s="18"/>
      <c r="R184" s="18"/>
    </row>
    <row r="185" spans="10:18" ht="15.75" x14ac:dyDescent="0.25">
      <c r="J185" s="18"/>
      <c r="N185" s="18"/>
      <c r="R185" s="18"/>
    </row>
    <row r="186" spans="10:18" ht="15.75" x14ac:dyDescent="0.25">
      <c r="J186" s="18"/>
      <c r="N186" s="18"/>
      <c r="R186" s="18"/>
    </row>
    <row r="187" spans="10:18" ht="15.75" x14ac:dyDescent="0.25">
      <c r="J187" s="18"/>
      <c r="N187" s="18"/>
      <c r="R187" s="18"/>
    </row>
    <row r="188" spans="10:18" ht="15.75" x14ac:dyDescent="0.25">
      <c r="J188" s="18"/>
      <c r="N188" s="18"/>
      <c r="R188" s="18"/>
    </row>
    <row r="189" spans="10:18" ht="15.75" x14ac:dyDescent="0.25">
      <c r="J189" s="18"/>
      <c r="N189" s="18"/>
      <c r="R189" s="18"/>
    </row>
    <row r="190" spans="10:18" ht="15.75" x14ac:dyDescent="0.25">
      <c r="J190" s="18"/>
      <c r="N190" s="18"/>
      <c r="R190" s="18"/>
    </row>
    <row r="191" spans="10:18" ht="15.75" x14ac:dyDescent="0.25">
      <c r="J191" s="18"/>
      <c r="N191" s="18"/>
      <c r="R191" s="18"/>
    </row>
    <row r="192" spans="10:18" ht="15.75" x14ac:dyDescent="0.25">
      <c r="J192" s="18"/>
      <c r="N192" s="18"/>
      <c r="R192" s="18"/>
    </row>
    <row r="193" spans="10:18" ht="15.75" x14ac:dyDescent="0.25">
      <c r="J193" s="18"/>
      <c r="N193" s="18"/>
      <c r="R193" s="18"/>
    </row>
    <row r="194" spans="10:18" ht="15.75" x14ac:dyDescent="0.25">
      <c r="J194" s="18"/>
      <c r="N194" s="18"/>
      <c r="R194" s="18"/>
    </row>
    <row r="195" spans="10:18" ht="15.75" x14ac:dyDescent="0.25">
      <c r="J195" s="18"/>
      <c r="N195" s="18"/>
      <c r="R195" s="18"/>
    </row>
    <row r="196" spans="10:18" ht="15.75" x14ac:dyDescent="0.25">
      <c r="J196" s="18"/>
      <c r="N196" s="18"/>
      <c r="R196" s="18"/>
    </row>
    <row r="197" spans="10:18" ht="15.75" x14ac:dyDescent="0.25">
      <c r="J197" s="18"/>
      <c r="N197" s="18"/>
      <c r="R197" s="18"/>
    </row>
    <row r="198" spans="10:18" ht="15.75" x14ac:dyDescent="0.25">
      <c r="J198" s="18"/>
      <c r="N198" s="18"/>
      <c r="R198" s="18"/>
    </row>
    <row r="199" spans="10:18" ht="15.75" x14ac:dyDescent="0.25">
      <c r="J199" s="18"/>
      <c r="N199" s="18"/>
      <c r="R199" s="18"/>
    </row>
    <row r="200" spans="10:18" ht="15.75" x14ac:dyDescent="0.25">
      <c r="J200" s="18"/>
      <c r="N200" s="18"/>
      <c r="R200" s="18"/>
    </row>
    <row r="201" spans="10:18" ht="15.75" x14ac:dyDescent="0.25">
      <c r="J201" s="18"/>
      <c r="N201" s="18"/>
      <c r="R201" s="18"/>
    </row>
    <row r="202" spans="10:18" ht="15.75" x14ac:dyDescent="0.25">
      <c r="J202" s="18"/>
      <c r="N202" s="18"/>
      <c r="R202" s="18"/>
    </row>
    <row r="203" spans="10:18" ht="15.75" x14ac:dyDescent="0.25">
      <c r="J203" s="18"/>
      <c r="N203" s="18"/>
      <c r="R203" s="18"/>
    </row>
    <row r="204" spans="10:18" ht="15.75" x14ac:dyDescent="0.25">
      <c r="J204" s="18"/>
      <c r="N204" s="18"/>
      <c r="R204" s="18"/>
    </row>
    <row r="205" spans="10:18" ht="15.75" x14ac:dyDescent="0.25">
      <c r="J205" s="18"/>
      <c r="N205" s="18"/>
      <c r="R205" s="18"/>
    </row>
    <row r="206" spans="10:18" ht="15.75" x14ac:dyDescent="0.25">
      <c r="J206" s="18"/>
      <c r="N206" s="18"/>
      <c r="R206" s="18"/>
    </row>
    <row r="207" spans="10:18" ht="15.75" x14ac:dyDescent="0.25">
      <c r="J207" s="18"/>
      <c r="N207" s="18"/>
      <c r="R207" s="18"/>
    </row>
    <row r="208" spans="10:18" ht="15.75" x14ac:dyDescent="0.25">
      <c r="J208" s="18"/>
      <c r="N208" s="18"/>
      <c r="R208" s="18"/>
    </row>
    <row r="209" spans="10:18" ht="15.75" x14ac:dyDescent="0.25">
      <c r="J209" s="18"/>
      <c r="N209" s="18"/>
      <c r="R209" s="18"/>
    </row>
    <row r="210" spans="10:18" ht="15.75" x14ac:dyDescent="0.25">
      <c r="J210" s="18"/>
      <c r="N210" s="18"/>
      <c r="R210" s="18"/>
    </row>
    <row r="211" spans="10:18" ht="15.75" x14ac:dyDescent="0.25">
      <c r="J211" s="18"/>
      <c r="N211" s="18"/>
      <c r="R211" s="18"/>
    </row>
    <row r="212" spans="10:18" ht="15.75" x14ac:dyDescent="0.25">
      <c r="J212" s="18"/>
      <c r="N212" s="18"/>
      <c r="R212" s="18"/>
    </row>
    <row r="213" spans="10:18" ht="15.75" x14ac:dyDescent="0.25">
      <c r="J213" s="18"/>
      <c r="N213" s="18"/>
      <c r="R213" s="18"/>
    </row>
    <row r="214" spans="10:18" ht="15.75" x14ac:dyDescent="0.25">
      <c r="J214" s="18"/>
      <c r="N214" s="18"/>
      <c r="R214" s="18"/>
    </row>
    <row r="215" spans="10:18" ht="15.75" x14ac:dyDescent="0.25">
      <c r="J215" s="18"/>
      <c r="N215" s="18"/>
      <c r="R215" s="18"/>
    </row>
    <row r="216" spans="10:18" ht="15.75" x14ac:dyDescent="0.25">
      <c r="J216" s="18"/>
      <c r="N216" s="18"/>
      <c r="R216" s="18"/>
    </row>
    <row r="217" spans="10:18" ht="15.75" x14ac:dyDescent="0.25">
      <c r="J217" s="18"/>
      <c r="N217" s="18"/>
      <c r="R217" s="18"/>
    </row>
    <row r="218" spans="10:18" ht="15.75" x14ac:dyDescent="0.25">
      <c r="J218" s="18"/>
      <c r="N218" s="18"/>
      <c r="R218" s="18"/>
    </row>
    <row r="219" spans="10:18" ht="15.75" x14ac:dyDescent="0.25">
      <c r="J219" s="18"/>
      <c r="N219" s="18"/>
      <c r="R219" s="18"/>
    </row>
    <row r="220" spans="10:18" ht="15.75" x14ac:dyDescent="0.25">
      <c r="J220" s="18"/>
      <c r="N220" s="18"/>
      <c r="R220" s="18"/>
    </row>
    <row r="221" spans="10:18" ht="15.75" x14ac:dyDescent="0.25">
      <c r="J221" s="18"/>
      <c r="N221" s="18"/>
      <c r="R221" s="18"/>
    </row>
    <row r="222" spans="10:18" ht="15.75" x14ac:dyDescent="0.25">
      <c r="J222" s="18"/>
      <c r="N222" s="18"/>
      <c r="R222" s="18"/>
    </row>
    <row r="223" spans="10:18" ht="15.75" x14ac:dyDescent="0.25">
      <c r="J223" s="18"/>
      <c r="N223" s="18"/>
      <c r="R223" s="18"/>
    </row>
    <row r="224" spans="10:18" ht="15.75" x14ac:dyDescent="0.25">
      <c r="J224" s="18"/>
      <c r="N224" s="18"/>
      <c r="R224" s="18"/>
    </row>
    <row r="225" spans="10:18" ht="15.75" x14ac:dyDescent="0.25">
      <c r="J225" s="18"/>
      <c r="N225" s="18"/>
      <c r="R225" s="18"/>
    </row>
    <row r="226" spans="10:18" ht="15.75" x14ac:dyDescent="0.25">
      <c r="J226" s="18"/>
      <c r="N226" s="18"/>
      <c r="R226" s="18"/>
    </row>
    <row r="227" spans="10:18" ht="15.75" x14ac:dyDescent="0.25">
      <c r="J227" s="18"/>
      <c r="N227" s="18"/>
      <c r="R227" s="18"/>
    </row>
    <row r="228" spans="10:18" ht="15.75" x14ac:dyDescent="0.25">
      <c r="J228" s="18"/>
      <c r="N228" s="18"/>
      <c r="R228" s="18"/>
    </row>
    <row r="229" spans="10:18" ht="15.75" x14ac:dyDescent="0.25">
      <c r="J229" s="18"/>
      <c r="N229" s="18"/>
      <c r="R229" s="18"/>
    </row>
    <row r="230" spans="10:18" ht="15.75" x14ac:dyDescent="0.25">
      <c r="J230" s="18"/>
      <c r="N230" s="18"/>
      <c r="R230" s="18"/>
    </row>
    <row r="231" spans="10:18" ht="15.75" x14ac:dyDescent="0.25">
      <c r="J231" s="18"/>
      <c r="N231" s="18"/>
      <c r="R231" s="18"/>
    </row>
    <row r="232" spans="10:18" ht="15.75" x14ac:dyDescent="0.25">
      <c r="J232" s="18"/>
      <c r="N232" s="18"/>
      <c r="R232" s="18"/>
    </row>
    <row r="233" spans="10:18" ht="15.75" x14ac:dyDescent="0.25">
      <c r="J233" s="18"/>
      <c r="N233" s="18"/>
      <c r="R233" s="18"/>
    </row>
    <row r="234" spans="10:18" ht="15.75" x14ac:dyDescent="0.25">
      <c r="J234" s="18"/>
      <c r="N234" s="18"/>
      <c r="R234" s="18"/>
    </row>
    <row r="235" spans="10:18" ht="15.75" x14ac:dyDescent="0.25">
      <c r="J235" s="18"/>
      <c r="N235" s="18"/>
      <c r="R235" s="18"/>
    </row>
    <row r="236" spans="10:18" ht="15.75" x14ac:dyDescent="0.25">
      <c r="J236" s="18"/>
      <c r="N236" s="18"/>
      <c r="R236" s="18"/>
    </row>
    <row r="237" spans="10:18" ht="15.75" x14ac:dyDescent="0.25">
      <c r="J237" s="18"/>
      <c r="N237" s="18"/>
      <c r="R237" s="18"/>
    </row>
    <row r="238" spans="10:18" ht="15.75" x14ac:dyDescent="0.25">
      <c r="J238" s="18"/>
      <c r="N238" s="18"/>
      <c r="R238" s="18"/>
    </row>
    <row r="239" spans="10:18" ht="15.75" x14ac:dyDescent="0.25">
      <c r="J239" s="18"/>
      <c r="N239" s="18"/>
      <c r="R239" s="18"/>
    </row>
    <row r="240" spans="10:18" ht="15.75" x14ac:dyDescent="0.25">
      <c r="J240" s="18"/>
      <c r="N240" s="18"/>
      <c r="R240" s="18"/>
    </row>
    <row r="241" spans="10:18" ht="15.75" x14ac:dyDescent="0.25">
      <c r="J241" s="18"/>
      <c r="N241" s="18"/>
      <c r="R241" s="18"/>
    </row>
    <row r="242" spans="10:18" ht="15.75" x14ac:dyDescent="0.25">
      <c r="J242" s="18"/>
      <c r="N242" s="18"/>
      <c r="R242" s="18"/>
    </row>
    <row r="243" spans="10:18" ht="15.75" x14ac:dyDescent="0.25">
      <c r="J243" s="18"/>
      <c r="N243" s="18"/>
      <c r="R243" s="18"/>
    </row>
    <row r="244" spans="10:18" ht="15.75" x14ac:dyDescent="0.25">
      <c r="J244" s="18"/>
      <c r="N244" s="18"/>
      <c r="R244" s="18"/>
    </row>
    <row r="245" spans="10:18" ht="15.75" x14ac:dyDescent="0.25">
      <c r="J245" s="18"/>
      <c r="N245" s="18"/>
      <c r="R245" s="18"/>
    </row>
    <row r="246" spans="10:18" ht="15.75" x14ac:dyDescent="0.25">
      <c r="J246" s="18"/>
      <c r="N246" s="18"/>
      <c r="R246" s="18"/>
    </row>
    <row r="247" spans="10:18" ht="15.75" x14ac:dyDescent="0.25">
      <c r="J247" s="18"/>
      <c r="N247" s="18"/>
      <c r="R247" s="18"/>
    </row>
    <row r="248" spans="10:18" ht="15.75" x14ac:dyDescent="0.25">
      <c r="J248" s="18"/>
      <c r="N248" s="18"/>
      <c r="R248" s="18"/>
    </row>
    <row r="249" spans="10:18" ht="15.75" x14ac:dyDescent="0.25">
      <c r="J249" s="18"/>
      <c r="N249" s="18"/>
      <c r="R249" s="18"/>
    </row>
    <row r="250" spans="10:18" ht="15.75" x14ac:dyDescent="0.25">
      <c r="J250" s="18"/>
      <c r="N250" s="18"/>
      <c r="R250" s="18"/>
    </row>
    <row r="251" spans="10:18" ht="15.75" x14ac:dyDescent="0.25">
      <c r="J251" s="18"/>
      <c r="N251" s="18"/>
      <c r="R251" s="18"/>
    </row>
    <row r="252" spans="10:18" ht="15.75" x14ac:dyDescent="0.25">
      <c r="J252" s="18"/>
      <c r="N252" s="18"/>
      <c r="R252" s="18"/>
    </row>
    <row r="253" spans="10:18" ht="15.75" x14ac:dyDescent="0.25">
      <c r="J253" s="18"/>
      <c r="N253" s="18"/>
      <c r="R253" s="18"/>
    </row>
    <row r="254" spans="10:18" ht="15.75" x14ac:dyDescent="0.25">
      <c r="J254" s="18"/>
      <c r="N254" s="18"/>
      <c r="R254" s="18"/>
    </row>
    <row r="255" spans="10:18" ht="15.75" x14ac:dyDescent="0.25">
      <c r="J255" s="18"/>
      <c r="N255" s="18"/>
      <c r="R255" s="18"/>
    </row>
    <row r="256" spans="10:18" ht="15.75" x14ac:dyDescent="0.25">
      <c r="J256" s="18"/>
      <c r="N256" s="18"/>
      <c r="R256" s="18"/>
    </row>
    <row r="257" spans="10:18" ht="15.75" x14ac:dyDescent="0.25">
      <c r="J257" s="18"/>
      <c r="N257" s="18"/>
      <c r="R257" s="18"/>
    </row>
    <row r="258" spans="10:18" ht="15.75" x14ac:dyDescent="0.25">
      <c r="J258" s="18"/>
      <c r="N258" s="18"/>
      <c r="R258" s="18"/>
    </row>
    <row r="259" spans="10:18" ht="15.75" x14ac:dyDescent="0.25">
      <c r="J259" s="18"/>
      <c r="N259" s="18"/>
      <c r="R259" s="18"/>
    </row>
    <row r="260" spans="10:18" ht="15.75" x14ac:dyDescent="0.25">
      <c r="J260" s="18"/>
      <c r="N260" s="18"/>
      <c r="R260" s="18"/>
    </row>
    <row r="261" spans="10:18" ht="15.75" x14ac:dyDescent="0.25">
      <c r="J261" s="18"/>
      <c r="N261" s="18"/>
      <c r="R261" s="18"/>
    </row>
    <row r="262" spans="10:18" ht="15.75" x14ac:dyDescent="0.25">
      <c r="J262" s="18"/>
      <c r="N262" s="18"/>
      <c r="R262" s="18"/>
    </row>
    <row r="263" spans="10:18" ht="15.75" x14ac:dyDescent="0.25">
      <c r="J263" s="18"/>
      <c r="N263" s="18"/>
      <c r="R263" s="18"/>
    </row>
    <row r="264" spans="10:18" ht="15.75" x14ac:dyDescent="0.25">
      <c r="J264" s="18"/>
      <c r="N264" s="18"/>
      <c r="R264" s="18"/>
    </row>
    <row r="265" spans="10:18" ht="15.75" x14ac:dyDescent="0.25">
      <c r="J265" s="18"/>
      <c r="N265" s="18"/>
      <c r="R265" s="18"/>
    </row>
    <row r="266" spans="10:18" ht="15.75" x14ac:dyDescent="0.25">
      <c r="J266" s="18"/>
      <c r="N266" s="18"/>
      <c r="R266" s="18"/>
    </row>
    <row r="267" spans="10:18" ht="15.75" x14ac:dyDescent="0.25">
      <c r="J267" s="18"/>
      <c r="N267" s="18"/>
      <c r="R267" s="18"/>
    </row>
    <row r="268" spans="10:18" ht="15.75" x14ac:dyDescent="0.25">
      <c r="J268" s="18"/>
      <c r="N268" s="18"/>
      <c r="R268" s="18"/>
    </row>
    <row r="269" spans="10:18" ht="15.75" x14ac:dyDescent="0.25">
      <c r="J269" s="18"/>
      <c r="N269" s="18"/>
      <c r="R269" s="18"/>
    </row>
    <row r="270" spans="10:18" ht="15.75" x14ac:dyDescent="0.25">
      <c r="J270" s="18"/>
      <c r="N270" s="18"/>
      <c r="R270" s="18"/>
    </row>
    <row r="271" spans="10:18" ht="15.75" x14ac:dyDescent="0.25">
      <c r="J271" s="18"/>
      <c r="N271" s="18"/>
      <c r="R271" s="18"/>
    </row>
    <row r="272" spans="10:18" ht="15.75" x14ac:dyDescent="0.25">
      <c r="J272" s="18"/>
      <c r="N272" s="18"/>
      <c r="R272" s="18"/>
    </row>
    <row r="273" spans="10:18" ht="15.75" x14ac:dyDescent="0.25">
      <c r="J273" s="18"/>
      <c r="N273" s="18"/>
      <c r="R273" s="18"/>
    </row>
    <row r="274" spans="10:18" ht="15.75" x14ac:dyDescent="0.25">
      <c r="J274" s="18"/>
      <c r="N274" s="18"/>
      <c r="R274" s="18"/>
    </row>
    <row r="275" spans="10:18" ht="15.75" x14ac:dyDescent="0.25">
      <c r="J275" s="18"/>
      <c r="N275" s="18"/>
      <c r="R275" s="18"/>
    </row>
    <row r="276" spans="10:18" ht="15.75" x14ac:dyDescent="0.25">
      <c r="J276" s="18"/>
      <c r="N276" s="18"/>
      <c r="R276" s="18"/>
    </row>
    <row r="277" spans="10:18" ht="15.75" x14ac:dyDescent="0.25">
      <c r="J277" s="18"/>
      <c r="N277" s="18"/>
      <c r="R277" s="18"/>
    </row>
    <row r="278" spans="10:18" ht="15.75" x14ac:dyDescent="0.25">
      <c r="J278" s="18"/>
      <c r="N278" s="18"/>
      <c r="R278" s="18"/>
    </row>
    <row r="279" spans="10:18" ht="15.75" x14ac:dyDescent="0.25">
      <c r="J279" s="18"/>
      <c r="N279" s="18"/>
      <c r="R279" s="18"/>
    </row>
    <row r="280" spans="10:18" ht="15.75" x14ac:dyDescent="0.25">
      <c r="J280" s="18"/>
      <c r="N280" s="18"/>
      <c r="R280" s="18"/>
    </row>
    <row r="281" spans="10:18" ht="15.75" x14ac:dyDescent="0.25">
      <c r="J281" s="18"/>
      <c r="N281" s="18"/>
      <c r="R281" s="18"/>
    </row>
    <row r="282" spans="10:18" ht="15.75" x14ac:dyDescent="0.25">
      <c r="J282" s="18"/>
      <c r="N282" s="18"/>
      <c r="R282" s="18"/>
    </row>
    <row r="283" spans="10:18" ht="15.75" x14ac:dyDescent="0.25">
      <c r="J283" s="18"/>
      <c r="N283" s="18"/>
      <c r="R283" s="18"/>
    </row>
    <row r="284" spans="10:18" ht="15.75" x14ac:dyDescent="0.25">
      <c r="J284" s="18"/>
      <c r="N284" s="18"/>
      <c r="R284" s="18"/>
    </row>
    <row r="285" spans="10:18" ht="15.75" x14ac:dyDescent="0.25">
      <c r="J285" s="18"/>
      <c r="N285" s="18"/>
      <c r="R285" s="18"/>
    </row>
    <row r="286" spans="10:18" ht="15.75" x14ac:dyDescent="0.25">
      <c r="J286" s="18"/>
      <c r="N286" s="18"/>
      <c r="R286" s="18"/>
    </row>
    <row r="287" spans="10:18" ht="15.75" x14ac:dyDescent="0.25">
      <c r="J287" s="18"/>
      <c r="N287" s="18"/>
      <c r="R287" s="18"/>
    </row>
    <row r="288" spans="10:18" ht="15.75" x14ac:dyDescent="0.25">
      <c r="J288" s="18"/>
      <c r="N288" s="18"/>
      <c r="R288" s="18"/>
    </row>
    <row r="289" spans="10:18" ht="15.75" x14ac:dyDescent="0.25">
      <c r="J289" s="18"/>
      <c r="N289" s="18"/>
      <c r="R289" s="18"/>
    </row>
    <row r="290" spans="10:18" ht="15.75" x14ac:dyDescent="0.25">
      <c r="J290" s="18"/>
      <c r="N290" s="18"/>
      <c r="R290" s="18"/>
    </row>
    <row r="291" spans="10:18" ht="15.75" x14ac:dyDescent="0.25">
      <c r="J291" s="18"/>
      <c r="N291" s="18"/>
      <c r="R291" s="18"/>
    </row>
    <row r="292" spans="10:18" ht="15.75" x14ac:dyDescent="0.25">
      <c r="J292" s="18"/>
      <c r="N292" s="18"/>
      <c r="R292" s="18"/>
    </row>
    <row r="293" spans="10:18" ht="15.75" x14ac:dyDescent="0.25">
      <c r="J293" s="18"/>
      <c r="N293" s="18"/>
      <c r="R293" s="18"/>
    </row>
    <row r="294" spans="10:18" ht="15.75" x14ac:dyDescent="0.25">
      <c r="J294" s="18"/>
      <c r="N294" s="18"/>
      <c r="R294" s="18"/>
    </row>
    <row r="295" spans="10:18" ht="15.75" x14ac:dyDescent="0.25">
      <c r="J295" s="18"/>
      <c r="N295" s="18"/>
      <c r="R295" s="18"/>
    </row>
    <row r="296" spans="10:18" ht="15.75" x14ac:dyDescent="0.25">
      <c r="J296" s="18"/>
      <c r="N296" s="18"/>
      <c r="R296" s="18"/>
    </row>
    <row r="297" spans="10:18" ht="15.75" x14ac:dyDescent="0.25">
      <c r="J297" s="18"/>
      <c r="N297" s="18"/>
      <c r="R297" s="18"/>
    </row>
    <row r="298" spans="10:18" ht="15.75" x14ac:dyDescent="0.25">
      <c r="J298" s="18"/>
      <c r="N298" s="18"/>
      <c r="R298" s="18"/>
    </row>
    <row r="299" spans="10:18" ht="15.75" x14ac:dyDescent="0.25">
      <c r="J299" s="18"/>
      <c r="N299" s="18"/>
      <c r="R299" s="18"/>
    </row>
    <row r="300" spans="10:18" ht="15.75" x14ac:dyDescent="0.25">
      <c r="J300" s="18"/>
      <c r="N300" s="18"/>
      <c r="R300" s="18"/>
    </row>
    <row r="301" spans="10:18" ht="15.75" x14ac:dyDescent="0.25">
      <c r="J301" s="18"/>
      <c r="N301" s="18"/>
      <c r="R301" s="18"/>
    </row>
    <row r="302" spans="10:18" ht="15.75" x14ac:dyDescent="0.25">
      <c r="J302" s="18"/>
      <c r="N302" s="18"/>
      <c r="R302" s="18"/>
    </row>
    <row r="303" spans="10:18" ht="15.75" x14ac:dyDescent="0.25">
      <c r="J303" s="18"/>
      <c r="N303" s="18"/>
      <c r="R303" s="18"/>
    </row>
    <row r="304" spans="10:18" ht="15.75" x14ac:dyDescent="0.25">
      <c r="J304" s="18"/>
      <c r="N304" s="18"/>
      <c r="R304" s="18"/>
    </row>
    <row r="305" spans="10:18" ht="15.75" x14ac:dyDescent="0.25">
      <c r="J305" s="18"/>
      <c r="N305" s="18"/>
      <c r="R305" s="18"/>
    </row>
    <row r="306" spans="10:18" ht="15.75" x14ac:dyDescent="0.25">
      <c r="J306" s="18"/>
      <c r="N306" s="18"/>
      <c r="R306" s="18"/>
    </row>
    <row r="307" spans="10:18" ht="15.75" x14ac:dyDescent="0.25">
      <c r="J307" s="18"/>
      <c r="N307" s="18"/>
      <c r="R307" s="18"/>
    </row>
    <row r="308" spans="10:18" ht="15.75" x14ac:dyDescent="0.25">
      <c r="J308" s="18"/>
      <c r="N308" s="18"/>
      <c r="R308" s="18"/>
    </row>
    <row r="309" spans="10:18" ht="15.75" x14ac:dyDescent="0.25">
      <c r="J309" s="18"/>
      <c r="N309" s="18"/>
      <c r="R309" s="18"/>
    </row>
    <row r="310" spans="10:18" ht="15.75" x14ac:dyDescent="0.25">
      <c r="J310" s="18"/>
      <c r="N310" s="18"/>
      <c r="R310" s="18"/>
    </row>
    <row r="311" spans="10:18" ht="15.75" x14ac:dyDescent="0.25">
      <c r="J311" s="18"/>
      <c r="N311" s="18"/>
      <c r="R311" s="18"/>
    </row>
    <row r="312" spans="10:18" ht="15.75" x14ac:dyDescent="0.25">
      <c r="J312" s="18"/>
      <c r="N312" s="18"/>
      <c r="R312" s="18"/>
    </row>
    <row r="313" spans="10:18" ht="15.75" x14ac:dyDescent="0.25">
      <c r="J313" s="18"/>
      <c r="N313" s="18"/>
      <c r="R313" s="18"/>
    </row>
    <row r="314" spans="10:18" ht="15.75" x14ac:dyDescent="0.25">
      <c r="J314" s="18"/>
      <c r="N314" s="18"/>
      <c r="R314" s="18"/>
    </row>
    <row r="315" spans="10:18" ht="15.75" x14ac:dyDescent="0.25">
      <c r="J315" s="18"/>
      <c r="N315" s="18"/>
      <c r="R315" s="18"/>
    </row>
    <row r="316" spans="10:18" ht="15.75" x14ac:dyDescent="0.25">
      <c r="J316" s="18"/>
      <c r="N316" s="18"/>
      <c r="R316" s="18"/>
    </row>
    <row r="317" spans="10:18" ht="15.75" x14ac:dyDescent="0.25">
      <c r="J317" s="18"/>
      <c r="N317" s="18"/>
      <c r="R317" s="18"/>
    </row>
    <row r="318" spans="10:18" ht="15.75" x14ac:dyDescent="0.25">
      <c r="J318" s="18"/>
      <c r="N318" s="18"/>
      <c r="R318" s="18"/>
    </row>
    <row r="319" spans="10:18" ht="15.75" x14ac:dyDescent="0.25">
      <c r="J319" s="18"/>
      <c r="N319" s="18"/>
      <c r="R319" s="18"/>
    </row>
    <row r="320" spans="10:18" ht="15.75" x14ac:dyDescent="0.25">
      <c r="J320" s="18"/>
      <c r="N320" s="18"/>
      <c r="R320" s="18"/>
    </row>
    <row r="321" spans="10:18" ht="15.75" x14ac:dyDescent="0.25">
      <c r="J321" s="18"/>
      <c r="N321" s="18"/>
      <c r="R321" s="18"/>
    </row>
    <row r="322" spans="10:18" ht="15.75" x14ac:dyDescent="0.25">
      <c r="J322" s="18"/>
      <c r="N322" s="18"/>
      <c r="R322" s="18"/>
    </row>
    <row r="323" spans="10:18" ht="15.75" x14ac:dyDescent="0.25">
      <c r="J323" s="18"/>
      <c r="N323" s="18"/>
      <c r="R323" s="18"/>
    </row>
    <row r="324" spans="10:18" ht="15.75" x14ac:dyDescent="0.25">
      <c r="J324" s="18"/>
      <c r="N324" s="18"/>
      <c r="R324" s="18"/>
    </row>
    <row r="325" spans="10:18" ht="15.75" x14ac:dyDescent="0.25">
      <c r="J325" s="18"/>
      <c r="N325" s="18"/>
      <c r="R325" s="18"/>
    </row>
    <row r="326" spans="10:18" ht="15.75" x14ac:dyDescent="0.25">
      <c r="J326" s="18"/>
      <c r="N326" s="18"/>
      <c r="R326" s="18"/>
    </row>
    <row r="327" spans="10:18" ht="15.75" x14ac:dyDescent="0.25">
      <c r="J327" s="18"/>
      <c r="N327" s="18"/>
      <c r="R327" s="18"/>
    </row>
    <row r="328" spans="10:18" ht="15.75" x14ac:dyDescent="0.25">
      <c r="J328" s="18"/>
      <c r="N328" s="18"/>
      <c r="R328" s="18"/>
    </row>
    <row r="329" spans="10:18" ht="15.75" x14ac:dyDescent="0.25">
      <c r="J329" s="18"/>
      <c r="N329" s="18"/>
      <c r="R329" s="18"/>
    </row>
    <row r="330" spans="10:18" ht="15.75" x14ac:dyDescent="0.25">
      <c r="J330" s="18"/>
      <c r="N330" s="18"/>
      <c r="R330" s="18"/>
    </row>
    <row r="331" spans="10:18" ht="15.75" x14ac:dyDescent="0.25">
      <c r="J331" s="18"/>
      <c r="N331" s="18"/>
      <c r="R331" s="18"/>
    </row>
    <row r="332" spans="10:18" ht="15.75" x14ac:dyDescent="0.25">
      <c r="J332" s="18"/>
      <c r="N332" s="18"/>
      <c r="R332" s="18"/>
    </row>
    <row r="333" spans="10:18" ht="15.75" x14ac:dyDescent="0.25">
      <c r="J333" s="18"/>
      <c r="N333" s="18"/>
      <c r="R333" s="18"/>
    </row>
    <row r="334" spans="10:18" ht="15.75" x14ac:dyDescent="0.25">
      <c r="J334" s="18"/>
      <c r="N334" s="18"/>
      <c r="R334" s="18"/>
    </row>
    <row r="335" spans="10:18" ht="15.75" x14ac:dyDescent="0.25">
      <c r="J335" s="18"/>
      <c r="N335" s="18"/>
      <c r="R335" s="18"/>
    </row>
    <row r="336" spans="10:18" ht="15.75" x14ac:dyDescent="0.25">
      <c r="J336" s="18"/>
      <c r="N336" s="18"/>
      <c r="R336" s="18"/>
    </row>
    <row r="337" spans="10:18" ht="15.75" x14ac:dyDescent="0.25">
      <c r="J337" s="18"/>
      <c r="N337" s="18"/>
      <c r="R337" s="18"/>
    </row>
    <row r="338" spans="10:18" ht="15.75" x14ac:dyDescent="0.25">
      <c r="J338" s="18"/>
      <c r="N338" s="18"/>
      <c r="R338" s="18"/>
    </row>
    <row r="339" spans="10:18" ht="15.75" x14ac:dyDescent="0.25">
      <c r="J339" s="18"/>
      <c r="N339" s="18"/>
      <c r="R339" s="18"/>
    </row>
    <row r="340" spans="10:18" ht="15.75" x14ac:dyDescent="0.25">
      <c r="J340" s="18"/>
      <c r="N340" s="18"/>
      <c r="R340" s="18"/>
    </row>
    <row r="341" spans="10:18" ht="15.75" x14ac:dyDescent="0.25">
      <c r="J341" s="18"/>
      <c r="N341" s="18"/>
      <c r="R341" s="18"/>
    </row>
    <row r="342" spans="10:18" ht="15.75" x14ac:dyDescent="0.25">
      <c r="J342" s="18"/>
      <c r="N342" s="18"/>
      <c r="R342" s="18"/>
    </row>
    <row r="343" spans="10:18" ht="15.75" x14ac:dyDescent="0.25">
      <c r="J343" s="18"/>
      <c r="N343" s="18"/>
      <c r="R343" s="18"/>
    </row>
    <row r="344" spans="10:18" ht="15.75" x14ac:dyDescent="0.25">
      <c r="J344" s="18"/>
      <c r="N344" s="18"/>
      <c r="R344" s="18"/>
    </row>
    <row r="345" spans="10:18" ht="15.75" x14ac:dyDescent="0.25">
      <c r="J345" s="18"/>
      <c r="N345" s="18"/>
      <c r="R345" s="18"/>
    </row>
    <row r="346" spans="10:18" ht="15.75" x14ac:dyDescent="0.25">
      <c r="J346" s="18"/>
      <c r="N346" s="18"/>
      <c r="R346" s="18"/>
    </row>
    <row r="347" spans="10:18" ht="15.75" x14ac:dyDescent="0.25">
      <c r="J347" s="18"/>
      <c r="N347" s="18"/>
      <c r="R347" s="18"/>
    </row>
    <row r="348" spans="10:18" ht="15.75" x14ac:dyDescent="0.25">
      <c r="J348" s="18"/>
      <c r="N348" s="18"/>
      <c r="R348" s="18"/>
    </row>
    <row r="349" spans="10:18" ht="15.75" x14ac:dyDescent="0.25">
      <c r="J349" s="18"/>
      <c r="N349" s="18"/>
      <c r="R349" s="18"/>
    </row>
    <row r="350" spans="10:18" ht="15.75" x14ac:dyDescent="0.25">
      <c r="J350" s="18"/>
      <c r="N350" s="18"/>
      <c r="R350" s="18"/>
    </row>
    <row r="351" spans="10:18" ht="15.75" x14ac:dyDescent="0.25">
      <c r="J351" s="18"/>
      <c r="N351" s="18"/>
      <c r="R351" s="18"/>
    </row>
    <row r="352" spans="10:18" ht="15.75" x14ac:dyDescent="0.25">
      <c r="J352" s="18"/>
      <c r="N352" s="18"/>
      <c r="R352" s="18"/>
    </row>
    <row r="353" spans="10:18" ht="15.75" x14ac:dyDescent="0.25">
      <c r="J353" s="18"/>
      <c r="N353" s="18"/>
      <c r="R353" s="18"/>
    </row>
    <row r="354" spans="10:18" ht="15.75" x14ac:dyDescent="0.25">
      <c r="J354" s="18"/>
      <c r="N354" s="18"/>
      <c r="R354" s="18"/>
    </row>
    <row r="355" spans="10:18" ht="15.75" x14ac:dyDescent="0.25">
      <c r="J355" s="18"/>
      <c r="N355" s="18"/>
      <c r="R355" s="18"/>
    </row>
    <row r="356" spans="10:18" ht="15.75" x14ac:dyDescent="0.25">
      <c r="J356" s="18"/>
      <c r="N356" s="18"/>
      <c r="R356" s="18"/>
    </row>
    <row r="357" spans="10:18" ht="15.75" x14ac:dyDescent="0.25">
      <c r="J357" s="18"/>
      <c r="N357" s="18"/>
      <c r="R357" s="18"/>
    </row>
    <row r="358" spans="10:18" ht="15.75" x14ac:dyDescent="0.25">
      <c r="J358" s="18"/>
      <c r="N358" s="18"/>
      <c r="R358" s="18"/>
    </row>
    <row r="359" spans="10:18" ht="15.75" x14ac:dyDescent="0.25">
      <c r="J359" s="18"/>
      <c r="N359" s="18"/>
      <c r="R359" s="18"/>
    </row>
    <row r="360" spans="10:18" ht="15.75" x14ac:dyDescent="0.25">
      <c r="J360" s="18"/>
      <c r="N360" s="18"/>
      <c r="R360" s="18"/>
    </row>
    <row r="361" spans="10:18" ht="15.75" x14ac:dyDescent="0.25">
      <c r="J361" s="18"/>
      <c r="N361" s="18"/>
      <c r="R361" s="18"/>
    </row>
    <row r="362" spans="10:18" ht="15.75" x14ac:dyDescent="0.25">
      <c r="J362" s="18"/>
      <c r="N362" s="18"/>
      <c r="R362" s="18"/>
    </row>
    <row r="363" spans="10:18" ht="15.75" x14ac:dyDescent="0.25">
      <c r="J363" s="18"/>
      <c r="N363" s="18"/>
      <c r="R363" s="18"/>
    </row>
    <row r="364" spans="10:18" ht="15.75" x14ac:dyDescent="0.25">
      <c r="J364" s="18"/>
      <c r="N364" s="18"/>
      <c r="R364" s="18"/>
    </row>
    <row r="365" spans="10:18" ht="15.75" x14ac:dyDescent="0.25">
      <c r="J365" s="18"/>
      <c r="N365" s="18"/>
      <c r="R365" s="18"/>
    </row>
    <row r="366" spans="10:18" ht="15.75" x14ac:dyDescent="0.25">
      <c r="J366" s="18"/>
      <c r="N366" s="18"/>
      <c r="R366" s="18"/>
    </row>
    <row r="367" spans="10:18" ht="15.75" x14ac:dyDescent="0.25">
      <c r="J367" s="18"/>
      <c r="N367" s="18"/>
      <c r="R367" s="18"/>
    </row>
    <row r="368" spans="10:18" ht="15.75" x14ac:dyDescent="0.25">
      <c r="J368" s="18"/>
      <c r="N368" s="18"/>
      <c r="R368" s="18"/>
    </row>
    <row r="369" spans="10:18" ht="15.75" x14ac:dyDescent="0.25">
      <c r="J369" s="18"/>
      <c r="N369" s="18"/>
      <c r="R369" s="18"/>
    </row>
    <row r="370" spans="10:18" ht="15.75" x14ac:dyDescent="0.25">
      <c r="J370" s="18"/>
      <c r="N370" s="18"/>
      <c r="R370" s="18"/>
    </row>
    <row r="371" spans="10:18" ht="15.75" x14ac:dyDescent="0.25">
      <c r="J371" s="18"/>
      <c r="N371" s="18"/>
      <c r="R371" s="18"/>
    </row>
    <row r="372" spans="10:18" ht="15.75" x14ac:dyDescent="0.25">
      <c r="J372" s="18"/>
      <c r="N372" s="18"/>
      <c r="R372" s="18"/>
    </row>
    <row r="373" spans="10:18" ht="15.75" x14ac:dyDescent="0.25">
      <c r="J373" s="18"/>
      <c r="N373" s="18"/>
      <c r="R373" s="18"/>
    </row>
    <row r="374" spans="10:18" ht="15.75" x14ac:dyDescent="0.25">
      <c r="J374" s="18"/>
      <c r="N374" s="18"/>
      <c r="R374" s="18"/>
    </row>
    <row r="375" spans="10:18" ht="15.75" x14ac:dyDescent="0.25">
      <c r="J375" s="18"/>
      <c r="N375" s="18"/>
      <c r="R375" s="18"/>
    </row>
    <row r="376" spans="10:18" ht="15.75" x14ac:dyDescent="0.25">
      <c r="J376" s="18"/>
      <c r="N376" s="18"/>
      <c r="R376" s="18"/>
    </row>
    <row r="377" spans="10:18" ht="15.75" x14ac:dyDescent="0.25">
      <c r="J377" s="18"/>
      <c r="N377" s="18"/>
      <c r="R377" s="18"/>
    </row>
    <row r="378" spans="10:18" ht="15.75" x14ac:dyDescent="0.25">
      <c r="J378" s="18"/>
      <c r="N378" s="18"/>
      <c r="R378" s="18"/>
    </row>
    <row r="379" spans="10:18" ht="15.75" x14ac:dyDescent="0.25">
      <c r="J379" s="18"/>
      <c r="N379" s="18"/>
      <c r="R379" s="18"/>
    </row>
    <row r="380" spans="10:18" ht="15.75" x14ac:dyDescent="0.25">
      <c r="J380" s="18"/>
      <c r="N380" s="18"/>
      <c r="R380" s="18"/>
    </row>
    <row r="381" spans="10:18" ht="15.75" x14ac:dyDescent="0.25">
      <c r="J381" s="18"/>
      <c r="N381" s="18"/>
      <c r="R381" s="18"/>
    </row>
    <row r="382" spans="10:18" ht="15.75" x14ac:dyDescent="0.25">
      <c r="J382" s="18"/>
      <c r="N382" s="18"/>
      <c r="R382" s="18"/>
    </row>
    <row r="383" spans="10:18" ht="15.75" x14ac:dyDescent="0.25">
      <c r="J383" s="18"/>
      <c r="N383" s="18"/>
      <c r="R383" s="18"/>
    </row>
    <row r="384" spans="10:18" ht="15.75" x14ac:dyDescent="0.25">
      <c r="J384" s="18"/>
      <c r="N384" s="18"/>
      <c r="R384" s="18"/>
    </row>
    <row r="385" spans="10:18" ht="15.75" x14ac:dyDescent="0.25">
      <c r="J385" s="18"/>
      <c r="N385" s="18"/>
      <c r="R385" s="18"/>
    </row>
    <row r="386" spans="10:18" ht="15.75" x14ac:dyDescent="0.25">
      <c r="J386" s="18"/>
      <c r="N386" s="18"/>
      <c r="R386" s="18"/>
    </row>
    <row r="387" spans="10:18" ht="15.75" x14ac:dyDescent="0.25">
      <c r="J387" s="18"/>
      <c r="N387" s="18"/>
      <c r="R387" s="18"/>
    </row>
    <row r="388" spans="10:18" ht="15.75" x14ac:dyDescent="0.25">
      <c r="J388" s="18"/>
      <c r="N388" s="18"/>
      <c r="R388" s="18"/>
    </row>
    <row r="389" spans="10:18" ht="15.75" x14ac:dyDescent="0.25">
      <c r="J389" s="18"/>
      <c r="N389" s="18"/>
      <c r="R389" s="18"/>
    </row>
    <row r="390" spans="10:18" ht="15.75" x14ac:dyDescent="0.25">
      <c r="J390" s="18"/>
      <c r="N390" s="18"/>
      <c r="R390" s="18"/>
    </row>
    <row r="391" spans="10:18" ht="15.75" x14ac:dyDescent="0.25">
      <c r="J391" s="18"/>
      <c r="N391" s="18"/>
      <c r="R391" s="18"/>
    </row>
    <row r="392" spans="10:18" ht="15.75" x14ac:dyDescent="0.25">
      <c r="J392" s="18"/>
      <c r="N392" s="18"/>
      <c r="R392" s="18"/>
    </row>
    <row r="393" spans="10:18" ht="15.75" x14ac:dyDescent="0.25">
      <c r="J393" s="18"/>
      <c r="N393" s="18"/>
      <c r="R393" s="18"/>
    </row>
    <row r="394" spans="10:18" ht="15.75" x14ac:dyDescent="0.25">
      <c r="J394" s="18"/>
      <c r="N394" s="18"/>
      <c r="R394" s="18"/>
    </row>
    <row r="395" spans="10:18" ht="15.75" x14ac:dyDescent="0.25">
      <c r="J395" s="18"/>
      <c r="N395" s="18"/>
      <c r="R395" s="18"/>
    </row>
    <row r="396" spans="10:18" ht="15.75" x14ac:dyDescent="0.25">
      <c r="J396" s="18"/>
      <c r="N396" s="18"/>
      <c r="R396" s="18"/>
    </row>
    <row r="397" spans="10:18" ht="15.75" x14ac:dyDescent="0.25">
      <c r="J397" s="18"/>
      <c r="N397" s="18"/>
      <c r="R397" s="18"/>
    </row>
    <row r="398" spans="10:18" ht="15.75" x14ac:dyDescent="0.25">
      <c r="J398" s="18"/>
      <c r="N398" s="18"/>
      <c r="R398" s="18"/>
    </row>
    <row r="399" spans="10:18" ht="15.75" x14ac:dyDescent="0.25">
      <c r="J399" s="18"/>
      <c r="N399" s="18"/>
      <c r="R399" s="18"/>
    </row>
    <row r="400" spans="10:18" ht="15.75" x14ac:dyDescent="0.25">
      <c r="J400" s="18"/>
      <c r="N400" s="18"/>
      <c r="R400" s="18"/>
    </row>
    <row r="401" spans="10:18" ht="15.75" x14ac:dyDescent="0.25">
      <c r="J401" s="18"/>
      <c r="N401" s="18"/>
      <c r="R401" s="18"/>
    </row>
    <row r="402" spans="10:18" ht="15.75" x14ac:dyDescent="0.25">
      <c r="J402" s="18"/>
      <c r="N402" s="18"/>
      <c r="R402" s="18"/>
    </row>
    <row r="403" spans="10:18" ht="15.75" x14ac:dyDescent="0.25">
      <c r="J403" s="18"/>
      <c r="N403" s="18"/>
      <c r="R403" s="18"/>
    </row>
    <row r="404" spans="10:18" ht="15.75" x14ac:dyDescent="0.25">
      <c r="J404" s="18"/>
      <c r="N404" s="18"/>
      <c r="R404" s="18"/>
    </row>
    <row r="405" spans="10:18" ht="15.75" x14ac:dyDescent="0.25">
      <c r="J405" s="18"/>
      <c r="N405" s="18"/>
      <c r="R405" s="18"/>
    </row>
    <row r="406" spans="10:18" ht="15.75" x14ac:dyDescent="0.25">
      <c r="J406" s="18"/>
      <c r="N406" s="18"/>
      <c r="R406" s="18"/>
    </row>
    <row r="407" spans="10:18" ht="15.75" x14ac:dyDescent="0.25">
      <c r="J407" s="18"/>
      <c r="N407" s="18"/>
      <c r="R407" s="18"/>
    </row>
    <row r="408" spans="10:18" ht="15.75" x14ac:dyDescent="0.25">
      <c r="J408" s="18"/>
      <c r="N408" s="18"/>
      <c r="R408" s="18"/>
    </row>
    <row r="409" spans="10:18" ht="15.75" x14ac:dyDescent="0.25">
      <c r="J409" s="18"/>
      <c r="N409" s="18"/>
      <c r="R409" s="18"/>
    </row>
    <row r="410" spans="10:18" ht="15.75" x14ac:dyDescent="0.25">
      <c r="J410" s="18"/>
      <c r="N410" s="18"/>
      <c r="R410" s="18"/>
    </row>
    <row r="411" spans="10:18" ht="15.75" x14ac:dyDescent="0.25">
      <c r="J411" s="18"/>
      <c r="N411" s="18"/>
      <c r="R411" s="18"/>
    </row>
    <row r="412" spans="10:18" ht="15.75" x14ac:dyDescent="0.25">
      <c r="J412" s="18"/>
      <c r="N412" s="18"/>
      <c r="R412" s="18"/>
    </row>
    <row r="413" spans="10:18" ht="15.75" x14ac:dyDescent="0.25">
      <c r="J413" s="18"/>
      <c r="N413" s="18"/>
      <c r="R413" s="18"/>
    </row>
    <row r="414" spans="10:18" ht="15.75" x14ac:dyDescent="0.25">
      <c r="J414" s="18"/>
      <c r="N414" s="18"/>
      <c r="R414" s="18"/>
    </row>
    <row r="415" spans="10:18" ht="15.75" x14ac:dyDescent="0.25">
      <c r="J415" s="18"/>
      <c r="N415" s="18"/>
      <c r="R415" s="18"/>
    </row>
    <row r="416" spans="10:18" ht="15.75" x14ac:dyDescent="0.25">
      <c r="J416" s="18"/>
      <c r="N416" s="18"/>
      <c r="R416" s="18"/>
    </row>
    <row r="417" spans="10:18" ht="15.75" x14ac:dyDescent="0.25">
      <c r="J417" s="18"/>
      <c r="N417" s="18"/>
      <c r="R417" s="18"/>
    </row>
    <row r="418" spans="10:18" ht="15.75" x14ac:dyDescent="0.25">
      <c r="J418" s="18"/>
      <c r="N418" s="18"/>
      <c r="R418" s="18"/>
    </row>
    <row r="419" spans="10:18" ht="15.75" x14ac:dyDescent="0.25">
      <c r="J419" s="18"/>
      <c r="N419" s="18"/>
      <c r="R419" s="18"/>
    </row>
    <row r="420" spans="10:18" ht="15.75" x14ac:dyDescent="0.25">
      <c r="J420" s="18"/>
      <c r="N420" s="18"/>
      <c r="R420" s="18"/>
    </row>
    <row r="421" spans="10:18" ht="15.75" x14ac:dyDescent="0.25">
      <c r="J421" s="18"/>
      <c r="N421" s="18"/>
      <c r="R421" s="18"/>
    </row>
    <row r="422" spans="10:18" ht="15.75" x14ac:dyDescent="0.25">
      <c r="J422" s="18"/>
      <c r="N422" s="18"/>
      <c r="R422" s="18"/>
    </row>
    <row r="423" spans="10:18" ht="15.75" x14ac:dyDescent="0.25">
      <c r="J423" s="18"/>
      <c r="N423" s="18"/>
      <c r="R423" s="18"/>
    </row>
    <row r="424" spans="10:18" ht="15.75" x14ac:dyDescent="0.25">
      <c r="J424" s="18"/>
      <c r="N424" s="18"/>
      <c r="R424" s="18"/>
    </row>
    <row r="425" spans="10:18" ht="15.75" x14ac:dyDescent="0.25">
      <c r="J425" s="18"/>
      <c r="N425" s="18"/>
      <c r="R425" s="18"/>
    </row>
    <row r="426" spans="10:18" ht="15.75" x14ac:dyDescent="0.25">
      <c r="J426" s="18"/>
      <c r="N426" s="18"/>
      <c r="R426" s="18"/>
    </row>
    <row r="427" spans="10:18" ht="15.75" x14ac:dyDescent="0.25">
      <c r="J427" s="18"/>
      <c r="N427" s="18"/>
      <c r="R427" s="18"/>
    </row>
    <row r="428" spans="10:18" ht="15.75" x14ac:dyDescent="0.25">
      <c r="J428" s="18"/>
      <c r="N428" s="18"/>
      <c r="R428" s="18"/>
    </row>
    <row r="429" spans="10:18" ht="15.75" x14ac:dyDescent="0.25">
      <c r="J429" s="18"/>
      <c r="N429" s="18"/>
      <c r="R429" s="18"/>
    </row>
    <row r="430" spans="10:18" ht="15.75" x14ac:dyDescent="0.25">
      <c r="J430" s="18"/>
      <c r="N430" s="18"/>
      <c r="R430" s="18"/>
    </row>
    <row r="431" spans="10:18" ht="15.75" x14ac:dyDescent="0.25">
      <c r="J431" s="18"/>
      <c r="N431" s="18"/>
      <c r="R431" s="18"/>
    </row>
    <row r="432" spans="10:18" ht="15.75" x14ac:dyDescent="0.25">
      <c r="J432" s="18"/>
      <c r="N432" s="18"/>
      <c r="R432" s="18"/>
    </row>
    <row r="433" spans="10:18" ht="15.75" x14ac:dyDescent="0.25">
      <c r="J433" s="18"/>
      <c r="N433" s="18"/>
      <c r="R433" s="18"/>
    </row>
    <row r="434" spans="10:18" ht="15.75" x14ac:dyDescent="0.25">
      <c r="J434" s="18"/>
      <c r="N434" s="18"/>
      <c r="R434" s="18"/>
    </row>
    <row r="435" spans="10:18" ht="15.75" x14ac:dyDescent="0.25">
      <c r="J435" s="18"/>
      <c r="N435" s="18"/>
      <c r="R435" s="18"/>
    </row>
    <row r="436" spans="10:18" ht="15.75" x14ac:dyDescent="0.25">
      <c r="J436" s="18"/>
      <c r="N436" s="18"/>
      <c r="R436" s="18"/>
    </row>
    <row r="437" spans="10:18" ht="15.75" x14ac:dyDescent="0.25">
      <c r="J437" s="18"/>
      <c r="N437" s="18"/>
      <c r="R437" s="18"/>
    </row>
    <row r="438" spans="10:18" ht="15.75" x14ac:dyDescent="0.25">
      <c r="J438" s="18"/>
      <c r="N438" s="18"/>
      <c r="R438" s="18"/>
    </row>
    <row r="439" spans="10:18" ht="15.75" x14ac:dyDescent="0.25">
      <c r="J439" s="18"/>
      <c r="N439" s="18"/>
      <c r="R439" s="18"/>
    </row>
    <row r="440" spans="10:18" ht="15.75" x14ac:dyDescent="0.25">
      <c r="J440" s="18"/>
      <c r="N440" s="18"/>
      <c r="R440" s="18"/>
    </row>
    <row r="441" spans="10:18" ht="15.75" x14ac:dyDescent="0.25">
      <c r="J441" s="18"/>
      <c r="N441" s="18"/>
      <c r="R441" s="18"/>
    </row>
    <row r="442" spans="10:18" ht="15.75" x14ac:dyDescent="0.25">
      <c r="J442" s="18"/>
      <c r="N442" s="18"/>
      <c r="R442" s="18"/>
    </row>
    <row r="443" spans="10:18" ht="15.75" x14ac:dyDescent="0.25">
      <c r="J443" s="18"/>
      <c r="N443" s="18"/>
      <c r="R443" s="18"/>
    </row>
    <row r="444" spans="10:18" ht="15.75" x14ac:dyDescent="0.25">
      <c r="J444" s="18"/>
      <c r="N444" s="18"/>
      <c r="R444" s="18"/>
    </row>
    <row r="445" spans="10:18" ht="15.75" x14ac:dyDescent="0.25">
      <c r="J445" s="18"/>
      <c r="N445" s="18"/>
      <c r="R445" s="18"/>
    </row>
    <row r="446" spans="10:18" ht="15.75" x14ac:dyDescent="0.25">
      <c r="J446" s="18"/>
      <c r="N446" s="18"/>
      <c r="R446" s="18"/>
    </row>
    <row r="447" spans="10:18" ht="15.75" x14ac:dyDescent="0.25">
      <c r="J447" s="18"/>
      <c r="N447" s="18"/>
      <c r="R447" s="18"/>
    </row>
    <row r="448" spans="10:18" ht="15.75" x14ac:dyDescent="0.25">
      <c r="J448" s="18"/>
      <c r="N448" s="18"/>
      <c r="R448" s="18"/>
    </row>
    <row r="449" spans="10:18" ht="15.75" x14ac:dyDescent="0.25">
      <c r="J449" s="18"/>
      <c r="N449" s="18"/>
      <c r="R449" s="18"/>
    </row>
    <row r="450" spans="10:18" ht="15.75" x14ac:dyDescent="0.25">
      <c r="J450" s="18"/>
      <c r="N450" s="18"/>
      <c r="R450" s="18"/>
    </row>
    <row r="451" spans="10:18" ht="15.75" x14ac:dyDescent="0.25">
      <c r="J451" s="18"/>
      <c r="N451" s="18"/>
      <c r="R451" s="18"/>
    </row>
    <row r="452" spans="10:18" ht="15.75" x14ac:dyDescent="0.25">
      <c r="J452" s="18"/>
      <c r="N452" s="18"/>
      <c r="R452" s="18"/>
    </row>
    <row r="453" spans="10:18" ht="15.75" x14ac:dyDescent="0.25">
      <c r="J453" s="18"/>
      <c r="N453" s="18"/>
      <c r="R453" s="18"/>
    </row>
    <row r="454" spans="10:18" ht="15.75" x14ac:dyDescent="0.25">
      <c r="J454" s="18"/>
      <c r="N454" s="18"/>
      <c r="R454" s="18"/>
    </row>
    <row r="455" spans="10:18" ht="15.75" x14ac:dyDescent="0.25">
      <c r="J455" s="18"/>
      <c r="N455" s="18"/>
      <c r="R455" s="18"/>
    </row>
    <row r="456" spans="10:18" ht="15.75" x14ac:dyDescent="0.25">
      <c r="J456" s="18"/>
      <c r="N456" s="18"/>
      <c r="R456" s="18"/>
    </row>
    <row r="457" spans="10:18" ht="15.75" x14ac:dyDescent="0.25">
      <c r="J457" s="18"/>
      <c r="N457" s="18"/>
      <c r="R457" s="18"/>
    </row>
    <row r="458" spans="10:18" ht="15.75" x14ac:dyDescent="0.25">
      <c r="J458" s="18"/>
      <c r="N458" s="18"/>
      <c r="R458" s="18"/>
    </row>
    <row r="459" spans="10:18" ht="15.75" x14ac:dyDescent="0.25">
      <c r="J459" s="18"/>
      <c r="N459" s="18"/>
      <c r="R459" s="18"/>
    </row>
    <row r="460" spans="10:18" ht="15.75" x14ac:dyDescent="0.25">
      <c r="J460" s="18"/>
      <c r="N460" s="18"/>
      <c r="R460" s="18"/>
    </row>
    <row r="461" spans="10:18" ht="15.75" x14ac:dyDescent="0.25">
      <c r="J461" s="18"/>
      <c r="N461" s="18"/>
      <c r="R461" s="18"/>
    </row>
    <row r="462" spans="10:18" ht="15.75" x14ac:dyDescent="0.25">
      <c r="J462" s="18"/>
      <c r="N462" s="18"/>
      <c r="R462" s="18"/>
    </row>
    <row r="463" spans="10:18" ht="15.75" x14ac:dyDescent="0.25">
      <c r="J463" s="18"/>
      <c r="N463" s="18"/>
      <c r="R463" s="18"/>
    </row>
    <row r="464" spans="10:18" ht="15.75" x14ac:dyDescent="0.25">
      <c r="J464" s="18"/>
      <c r="N464" s="18"/>
      <c r="R464" s="18"/>
    </row>
    <row r="465" spans="10:18" ht="15.75" x14ac:dyDescent="0.25">
      <c r="J465" s="18"/>
      <c r="N465" s="18"/>
      <c r="R465" s="18"/>
    </row>
    <row r="466" spans="10:18" ht="15.75" x14ac:dyDescent="0.25">
      <c r="J466" s="18"/>
      <c r="N466" s="18"/>
      <c r="R466" s="18"/>
    </row>
    <row r="467" spans="10:18" ht="15.75" x14ac:dyDescent="0.25">
      <c r="J467" s="18"/>
      <c r="N467" s="18"/>
      <c r="R467" s="18"/>
    </row>
    <row r="468" spans="10:18" ht="15.75" x14ac:dyDescent="0.25">
      <c r="J468" s="18"/>
      <c r="N468" s="18"/>
      <c r="R468" s="18"/>
    </row>
    <row r="469" spans="10:18" ht="15.75" x14ac:dyDescent="0.25">
      <c r="J469" s="18"/>
      <c r="N469" s="18"/>
      <c r="R469" s="18"/>
    </row>
    <row r="470" spans="10:18" ht="15.75" x14ac:dyDescent="0.25">
      <c r="J470" s="18"/>
      <c r="N470" s="18"/>
      <c r="R470" s="18"/>
    </row>
    <row r="471" spans="10:18" ht="15.75" x14ac:dyDescent="0.25">
      <c r="J471" s="18"/>
      <c r="N471" s="18"/>
      <c r="R471" s="18"/>
    </row>
    <row r="472" spans="10:18" ht="15.75" x14ac:dyDescent="0.25">
      <c r="J472" s="18"/>
      <c r="N472" s="18"/>
      <c r="R472" s="18"/>
    </row>
    <row r="473" spans="10:18" ht="15.75" x14ac:dyDescent="0.25">
      <c r="J473" s="18"/>
      <c r="N473" s="18"/>
      <c r="R473" s="18"/>
    </row>
    <row r="474" spans="10:18" ht="15.75" x14ac:dyDescent="0.25">
      <c r="J474" s="18"/>
      <c r="N474" s="18"/>
      <c r="R474" s="18"/>
    </row>
    <row r="475" spans="10:18" ht="15.75" x14ac:dyDescent="0.25">
      <c r="J475" s="18"/>
      <c r="N475" s="18"/>
      <c r="R475" s="18"/>
    </row>
    <row r="476" spans="10:18" ht="15.75" x14ac:dyDescent="0.25">
      <c r="J476" s="18"/>
      <c r="N476" s="18"/>
      <c r="R476" s="18"/>
    </row>
    <row r="477" spans="10:18" ht="15.75" x14ac:dyDescent="0.25">
      <c r="J477" s="18"/>
      <c r="N477" s="18"/>
      <c r="R477" s="18"/>
    </row>
    <row r="478" spans="10:18" ht="15.75" x14ac:dyDescent="0.25">
      <c r="J478" s="18"/>
      <c r="N478" s="18"/>
      <c r="R478" s="18"/>
    </row>
    <row r="479" spans="10:18" ht="15.75" x14ac:dyDescent="0.25">
      <c r="J479" s="18"/>
      <c r="N479" s="18"/>
      <c r="R479" s="18"/>
    </row>
    <row r="480" spans="10:18" ht="15.75" x14ac:dyDescent="0.25">
      <c r="J480" s="18"/>
      <c r="N480" s="18"/>
      <c r="R480" s="18"/>
    </row>
    <row r="481" spans="10:18" ht="15.75" x14ac:dyDescent="0.25">
      <c r="J481" s="18"/>
      <c r="N481" s="18"/>
      <c r="R481" s="18"/>
    </row>
    <row r="482" spans="10:18" ht="15.75" x14ac:dyDescent="0.25">
      <c r="J482" s="18"/>
      <c r="N482" s="18"/>
      <c r="R482" s="18"/>
    </row>
    <row r="483" spans="10:18" ht="15.75" x14ac:dyDescent="0.25">
      <c r="J483" s="18"/>
      <c r="N483" s="18"/>
      <c r="R483" s="18"/>
    </row>
    <row r="484" spans="10:18" ht="15.75" x14ac:dyDescent="0.25">
      <c r="J484" s="18"/>
      <c r="N484" s="18"/>
      <c r="R484" s="18"/>
    </row>
    <row r="485" spans="10:18" ht="15.75" x14ac:dyDescent="0.25">
      <c r="J485" s="18"/>
      <c r="N485" s="18"/>
      <c r="R485" s="18"/>
    </row>
    <row r="486" spans="10:18" ht="15.75" x14ac:dyDescent="0.25">
      <c r="J486" s="18"/>
      <c r="N486" s="18"/>
      <c r="R486" s="18"/>
    </row>
    <row r="487" spans="10:18" ht="15.75" x14ac:dyDescent="0.25">
      <c r="J487" s="18"/>
      <c r="N487" s="18"/>
      <c r="R487" s="18"/>
    </row>
    <row r="488" spans="10:18" ht="15.75" x14ac:dyDescent="0.25">
      <c r="J488" s="18"/>
      <c r="N488" s="18"/>
      <c r="R488" s="18"/>
    </row>
    <row r="489" spans="10:18" ht="15.75" x14ac:dyDescent="0.25">
      <c r="J489" s="18"/>
      <c r="N489" s="18"/>
      <c r="R489" s="18"/>
    </row>
    <row r="490" spans="10:18" ht="15.75" x14ac:dyDescent="0.25">
      <c r="J490" s="18"/>
      <c r="N490" s="18"/>
      <c r="R490" s="18"/>
    </row>
    <row r="491" spans="10:18" ht="15.75" x14ac:dyDescent="0.25">
      <c r="J491" s="18"/>
      <c r="N491" s="18"/>
      <c r="R491" s="18"/>
    </row>
    <row r="492" spans="10:18" ht="15.75" x14ac:dyDescent="0.25">
      <c r="J492" s="18"/>
      <c r="N492" s="18"/>
      <c r="R492" s="18"/>
    </row>
    <row r="493" spans="10:18" ht="15.75" x14ac:dyDescent="0.25">
      <c r="J493" s="18"/>
      <c r="N493" s="18"/>
      <c r="R493" s="18"/>
    </row>
    <row r="494" spans="10:18" ht="15.75" x14ac:dyDescent="0.25">
      <c r="J494" s="18"/>
      <c r="N494" s="18"/>
      <c r="R494" s="18"/>
    </row>
    <row r="495" spans="10:18" ht="15.75" x14ac:dyDescent="0.25">
      <c r="J495" s="18"/>
      <c r="N495" s="18"/>
      <c r="R495" s="18"/>
    </row>
    <row r="496" spans="10:18" ht="15.75" x14ac:dyDescent="0.25">
      <c r="J496" s="18"/>
      <c r="N496" s="18"/>
      <c r="R496" s="18"/>
    </row>
    <row r="497" spans="10:18" ht="15.75" x14ac:dyDescent="0.25">
      <c r="J497" s="18"/>
      <c r="N497" s="18"/>
      <c r="R497" s="18"/>
    </row>
    <row r="498" spans="10:18" ht="15.75" x14ac:dyDescent="0.25">
      <c r="J498" s="18"/>
      <c r="N498" s="18"/>
      <c r="R498" s="18"/>
    </row>
    <row r="499" spans="10:18" ht="15.75" x14ac:dyDescent="0.25">
      <c r="J499" s="18"/>
      <c r="N499" s="18"/>
      <c r="R499" s="18"/>
    </row>
    <row r="500" spans="10:18" ht="15.75" x14ac:dyDescent="0.25">
      <c r="J500" s="18"/>
      <c r="N500" s="18"/>
      <c r="R500" s="18"/>
    </row>
    <row r="501" spans="10:18" ht="15.75" x14ac:dyDescent="0.25">
      <c r="J501" s="18"/>
      <c r="N501" s="18"/>
      <c r="R501" s="18"/>
    </row>
    <row r="502" spans="10:18" ht="15.75" x14ac:dyDescent="0.25">
      <c r="J502" s="18"/>
      <c r="N502" s="18"/>
      <c r="R502" s="18"/>
    </row>
    <row r="503" spans="10:18" ht="15.75" x14ac:dyDescent="0.25">
      <c r="J503" s="18"/>
      <c r="N503" s="18"/>
      <c r="R503" s="18"/>
    </row>
    <row r="504" spans="10:18" ht="15.75" x14ac:dyDescent="0.25">
      <c r="J504" s="18"/>
      <c r="N504" s="18"/>
      <c r="R504" s="18"/>
    </row>
    <row r="505" spans="10:18" ht="15.75" x14ac:dyDescent="0.25">
      <c r="J505" s="18"/>
      <c r="N505" s="18"/>
      <c r="R505" s="18"/>
    </row>
    <row r="506" spans="10:18" ht="15.75" x14ac:dyDescent="0.25">
      <c r="J506" s="18"/>
      <c r="N506" s="18"/>
      <c r="R506" s="18"/>
    </row>
    <row r="507" spans="10:18" ht="15.75" x14ac:dyDescent="0.25">
      <c r="J507" s="18"/>
      <c r="N507" s="18"/>
      <c r="R507" s="18"/>
    </row>
    <row r="508" spans="10:18" ht="15.75" x14ac:dyDescent="0.25">
      <c r="J508" s="18"/>
      <c r="N508" s="18"/>
      <c r="R508" s="18"/>
    </row>
    <row r="509" spans="10:18" ht="15.75" x14ac:dyDescent="0.25">
      <c r="J509" s="18"/>
      <c r="N509" s="18"/>
      <c r="R509" s="18"/>
    </row>
    <row r="510" spans="10:18" ht="15.75" x14ac:dyDescent="0.25">
      <c r="J510" s="18"/>
      <c r="N510" s="18"/>
      <c r="R510" s="18"/>
    </row>
    <row r="511" spans="10:18" ht="15.75" x14ac:dyDescent="0.25">
      <c r="J511" s="18"/>
      <c r="N511" s="18"/>
      <c r="R511" s="18"/>
    </row>
    <row r="512" spans="10:18" ht="15.75" x14ac:dyDescent="0.25">
      <c r="J512" s="18"/>
      <c r="N512" s="18"/>
      <c r="R512" s="18"/>
    </row>
    <row r="513" spans="10:18" ht="15.75" x14ac:dyDescent="0.25">
      <c r="J513" s="18"/>
      <c r="N513" s="18"/>
      <c r="R513" s="18"/>
    </row>
    <row r="514" spans="10:18" ht="15.75" x14ac:dyDescent="0.25">
      <c r="J514" s="18"/>
      <c r="N514" s="18"/>
      <c r="R514" s="18"/>
    </row>
    <row r="515" spans="10:18" ht="15.75" x14ac:dyDescent="0.25">
      <c r="J515" s="18"/>
      <c r="N515" s="18"/>
      <c r="R515" s="18"/>
    </row>
    <row r="516" spans="10:18" ht="15.75" x14ac:dyDescent="0.25">
      <c r="J516" s="18"/>
      <c r="N516" s="18"/>
      <c r="R516" s="18"/>
    </row>
    <row r="517" spans="10:18" ht="15.75" x14ac:dyDescent="0.25">
      <c r="J517" s="18"/>
      <c r="N517" s="18"/>
      <c r="R517" s="18"/>
    </row>
    <row r="518" spans="10:18" ht="15.75" x14ac:dyDescent="0.25">
      <c r="J518" s="18"/>
      <c r="N518" s="18"/>
      <c r="R518" s="18"/>
    </row>
    <row r="519" spans="10:18" ht="15.75" x14ac:dyDescent="0.25">
      <c r="J519" s="18"/>
      <c r="N519" s="18"/>
      <c r="R519" s="18"/>
    </row>
    <row r="520" spans="10:18" ht="15.75" x14ac:dyDescent="0.25">
      <c r="J520" s="18"/>
      <c r="N520" s="18"/>
      <c r="R520" s="18"/>
    </row>
    <row r="521" spans="10:18" ht="15.75" x14ac:dyDescent="0.25">
      <c r="J521" s="18"/>
      <c r="N521" s="18"/>
      <c r="R521" s="18"/>
    </row>
    <row r="522" spans="10:18" ht="15.75" x14ac:dyDescent="0.25">
      <c r="J522" s="18"/>
      <c r="N522" s="18"/>
      <c r="R522" s="18"/>
    </row>
    <row r="523" spans="10:18" ht="15.75" x14ac:dyDescent="0.25">
      <c r="J523" s="18"/>
      <c r="N523" s="18"/>
      <c r="R523" s="18"/>
    </row>
    <row r="524" spans="10:18" ht="15.75" x14ac:dyDescent="0.25">
      <c r="J524" s="18"/>
      <c r="N524" s="18"/>
      <c r="R524" s="18"/>
    </row>
    <row r="525" spans="10:18" ht="15.75" x14ac:dyDescent="0.25">
      <c r="J525" s="18"/>
      <c r="N525" s="18"/>
      <c r="R525" s="18"/>
    </row>
    <row r="526" spans="10:18" ht="15.75" x14ac:dyDescent="0.25">
      <c r="J526" s="18"/>
      <c r="N526" s="18"/>
      <c r="R526" s="18"/>
    </row>
    <row r="527" spans="10:18" ht="15.75" x14ac:dyDescent="0.25">
      <c r="J527" s="18"/>
      <c r="N527" s="18"/>
      <c r="R527" s="18"/>
    </row>
    <row r="528" spans="10:18" ht="15.75" x14ac:dyDescent="0.25">
      <c r="J528" s="18"/>
      <c r="N528" s="18"/>
      <c r="R528" s="18"/>
    </row>
    <row r="529" spans="10:18" ht="15.75" x14ac:dyDescent="0.25">
      <c r="J529" s="18"/>
      <c r="N529" s="18"/>
      <c r="R529" s="18"/>
    </row>
    <row r="530" spans="10:18" ht="15.75" x14ac:dyDescent="0.25">
      <c r="J530" s="18"/>
      <c r="N530" s="18"/>
      <c r="R530" s="18"/>
    </row>
    <row r="531" spans="10:18" ht="15.75" x14ac:dyDescent="0.25">
      <c r="J531" s="18"/>
      <c r="N531" s="18"/>
      <c r="R531" s="18"/>
    </row>
    <row r="532" spans="10:18" ht="15.75" x14ac:dyDescent="0.25">
      <c r="J532" s="18"/>
      <c r="N532" s="18"/>
      <c r="R532" s="18"/>
    </row>
    <row r="533" spans="10:18" ht="15.75" x14ac:dyDescent="0.25">
      <c r="J533" s="18"/>
      <c r="N533" s="18"/>
      <c r="R533" s="18"/>
    </row>
    <row r="534" spans="10:18" ht="15.75" x14ac:dyDescent="0.25">
      <c r="J534" s="18"/>
      <c r="N534" s="18"/>
      <c r="R534" s="18"/>
    </row>
    <row r="535" spans="10:18" ht="15.75" x14ac:dyDescent="0.25">
      <c r="J535" s="18"/>
      <c r="N535" s="18"/>
      <c r="R535" s="18"/>
    </row>
    <row r="536" spans="10:18" ht="15.75" x14ac:dyDescent="0.25">
      <c r="J536" s="18"/>
      <c r="N536" s="18"/>
      <c r="R536" s="18"/>
    </row>
    <row r="537" spans="10:18" ht="15.75" x14ac:dyDescent="0.25">
      <c r="J537" s="18"/>
      <c r="N537" s="18"/>
      <c r="R537" s="18"/>
    </row>
    <row r="538" spans="10:18" ht="15.75" x14ac:dyDescent="0.25">
      <c r="J538" s="18"/>
      <c r="N538" s="18"/>
      <c r="R538" s="18"/>
    </row>
    <row r="539" spans="10:18" ht="15.75" x14ac:dyDescent="0.25">
      <c r="J539" s="18"/>
      <c r="N539" s="18"/>
      <c r="R539" s="18"/>
    </row>
    <row r="540" spans="10:18" ht="15.75" x14ac:dyDescent="0.25">
      <c r="J540" s="18"/>
      <c r="N540" s="18"/>
      <c r="R540" s="18"/>
    </row>
    <row r="541" spans="10:18" ht="15.75" x14ac:dyDescent="0.25">
      <c r="J541" s="18"/>
      <c r="N541" s="18"/>
      <c r="R541" s="18"/>
    </row>
    <row r="542" spans="10:18" ht="15.75" x14ac:dyDescent="0.25">
      <c r="J542" s="18"/>
      <c r="N542" s="18"/>
      <c r="R542" s="18"/>
    </row>
    <row r="543" spans="10:18" ht="15.75" x14ac:dyDescent="0.25">
      <c r="J543" s="18"/>
      <c r="N543" s="18"/>
      <c r="R543" s="18"/>
    </row>
    <row r="544" spans="10:18" ht="15.75" x14ac:dyDescent="0.25">
      <c r="J544" s="18"/>
      <c r="N544" s="18"/>
      <c r="R544" s="18"/>
    </row>
    <row r="545" spans="10:18" ht="15.75" x14ac:dyDescent="0.25">
      <c r="J545" s="18"/>
      <c r="N545" s="18"/>
      <c r="R545" s="18"/>
    </row>
    <row r="546" spans="10:18" ht="15.75" x14ac:dyDescent="0.25">
      <c r="J546" s="18"/>
      <c r="N546" s="18"/>
      <c r="R546" s="18"/>
    </row>
    <row r="547" spans="10:18" ht="15.75" x14ac:dyDescent="0.25">
      <c r="J547" s="18"/>
      <c r="N547" s="18"/>
      <c r="R547" s="18"/>
    </row>
    <row r="548" spans="10:18" ht="15.75" x14ac:dyDescent="0.25">
      <c r="J548" s="18"/>
      <c r="N548" s="18"/>
      <c r="R548" s="18"/>
    </row>
    <row r="549" spans="10:18" ht="15.75" x14ac:dyDescent="0.25">
      <c r="J549" s="18"/>
      <c r="N549" s="18"/>
      <c r="R549" s="18"/>
    </row>
    <row r="550" spans="10:18" ht="15.75" x14ac:dyDescent="0.25">
      <c r="J550" s="18"/>
      <c r="N550" s="18"/>
      <c r="R550" s="18"/>
    </row>
    <row r="551" spans="10:18" ht="15.75" x14ac:dyDescent="0.25">
      <c r="J551" s="18"/>
      <c r="N551" s="18"/>
      <c r="R551" s="18"/>
    </row>
    <row r="552" spans="10:18" ht="15.75" x14ac:dyDescent="0.25">
      <c r="J552" s="18"/>
      <c r="N552" s="18"/>
      <c r="R552" s="18"/>
    </row>
    <row r="553" spans="10:18" ht="15.75" x14ac:dyDescent="0.25">
      <c r="J553" s="18"/>
      <c r="N553" s="18"/>
      <c r="R553" s="18"/>
    </row>
    <row r="554" spans="10:18" ht="15.75" x14ac:dyDescent="0.25">
      <c r="J554" s="18"/>
      <c r="N554" s="18"/>
      <c r="R554" s="18"/>
    </row>
    <row r="555" spans="10:18" ht="15.75" x14ac:dyDescent="0.25">
      <c r="J555" s="18"/>
      <c r="N555" s="18"/>
      <c r="R555" s="18"/>
    </row>
    <row r="556" spans="10:18" ht="15.75" x14ac:dyDescent="0.25">
      <c r="J556" s="18"/>
      <c r="N556" s="18"/>
      <c r="R556" s="18"/>
    </row>
    <row r="557" spans="10:18" ht="15.75" x14ac:dyDescent="0.25">
      <c r="J557" s="18"/>
      <c r="N557" s="18"/>
      <c r="R557" s="18"/>
    </row>
    <row r="558" spans="10:18" ht="15.75" x14ac:dyDescent="0.25">
      <c r="J558" s="18"/>
      <c r="N558" s="18"/>
      <c r="R558" s="18"/>
    </row>
    <row r="559" spans="10:18" ht="15.75" x14ac:dyDescent="0.25">
      <c r="J559" s="18"/>
      <c r="N559" s="18"/>
      <c r="R559" s="18"/>
    </row>
    <row r="560" spans="10:18" ht="15.75" x14ac:dyDescent="0.25">
      <c r="J560" s="18"/>
      <c r="N560" s="18"/>
      <c r="R560" s="18"/>
    </row>
    <row r="561" spans="10:18" ht="15.75" x14ac:dyDescent="0.25">
      <c r="J561" s="18"/>
      <c r="N561" s="18"/>
      <c r="R561" s="18"/>
    </row>
    <row r="562" spans="10:18" ht="15.75" x14ac:dyDescent="0.25">
      <c r="J562" s="18"/>
      <c r="N562" s="18"/>
      <c r="R562" s="18"/>
    </row>
    <row r="563" spans="10:18" ht="15.75" x14ac:dyDescent="0.25">
      <c r="J563" s="18"/>
      <c r="N563" s="18"/>
      <c r="R563" s="18"/>
    </row>
    <row r="564" spans="10:18" ht="15.75" x14ac:dyDescent="0.25">
      <c r="J564" s="18"/>
      <c r="N564" s="18"/>
      <c r="R564" s="18"/>
    </row>
    <row r="565" spans="10:18" ht="15.75" x14ac:dyDescent="0.25">
      <c r="J565" s="18"/>
      <c r="N565" s="18"/>
      <c r="R565" s="18"/>
    </row>
    <row r="566" spans="10:18" ht="15.75" x14ac:dyDescent="0.25">
      <c r="J566" s="18"/>
      <c r="N566" s="18"/>
      <c r="R566" s="18"/>
    </row>
    <row r="567" spans="10:18" ht="15.75" x14ac:dyDescent="0.25">
      <c r="J567" s="18"/>
      <c r="N567" s="18"/>
      <c r="R567" s="18"/>
    </row>
    <row r="568" spans="10:18" ht="15.75" x14ac:dyDescent="0.25">
      <c r="J568" s="18"/>
      <c r="N568" s="18"/>
      <c r="R568" s="18"/>
    </row>
    <row r="569" spans="10:18" ht="15.75" x14ac:dyDescent="0.25">
      <c r="J569" s="18"/>
      <c r="N569" s="18"/>
      <c r="R569" s="18"/>
    </row>
    <row r="570" spans="10:18" ht="15.75" x14ac:dyDescent="0.25">
      <c r="J570" s="18"/>
      <c r="N570" s="18"/>
      <c r="R570" s="18"/>
    </row>
    <row r="571" spans="10:18" ht="15.75" x14ac:dyDescent="0.25">
      <c r="J571" s="18"/>
      <c r="N571" s="18"/>
      <c r="R571" s="18"/>
    </row>
    <row r="572" spans="10:18" ht="15.75" x14ac:dyDescent="0.25">
      <c r="J572" s="18"/>
      <c r="N572" s="18"/>
      <c r="R572" s="18"/>
    </row>
    <row r="573" spans="10:18" ht="15.75" x14ac:dyDescent="0.25">
      <c r="J573" s="18"/>
      <c r="N573" s="18"/>
      <c r="R573" s="18"/>
    </row>
    <row r="574" spans="10:18" ht="15.75" x14ac:dyDescent="0.25">
      <c r="J574" s="18"/>
      <c r="N574" s="18"/>
      <c r="R574" s="18"/>
    </row>
    <row r="575" spans="10:18" ht="15.75" x14ac:dyDescent="0.25">
      <c r="J575" s="18"/>
      <c r="N575" s="18"/>
      <c r="R575" s="18"/>
    </row>
    <row r="576" spans="10:18" ht="15.75" x14ac:dyDescent="0.25">
      <c r="J576" s="18"/>
      <c r="N576" s="18"/>
      <c r="R576" s="18"/>
    </row>
    <row r="577" spans="10:18" ht="15.75" x14ac:dyDescent="0.25">
      <c r="J577" s="18"/>
      <c r="N577" s="18"/>
      <c r="R577" s="18"/>
    </row>
    <row r="578" spans="10:18" ht="15.75" x14ac:dyDescent="0.25">
      <c r="J578" s="18"/>
      <c r="N578" s="18"/>
      <c r="R578" s="18"/>
    </row>
    <row r="579" spans="10:18" ht="15.75" x14ac:dyDescent="0.25">
      <c r="J579" s="18"/>
      <c r="N579" s="18"/>
      <c r="R579" s="18"/>
    </row>
    <row r="580" spans="10:18" ht="15.75" x14ac:dyDescent="0.25">
      <c r="J580" s="18"/>
      <c r="N580" s="18"/>
      <c r="R580" s="18"/>
    </row>
    <row r="581" spans="10:18" ht="15.75" x14ac:dyDescent="0.25">
      <c r="J581" s="18"/>
      <c r="N581" s="18"/>
      <c r="R581" s="18"/>
    </row>
    <row r="582" spans="10:18" ht="15.75" x14ac:dyDescent="0.25">
      <c r="J582" s="18"/>
      <c r="N582" s="18"/>
      <c r="R582" s="18"/>
    </row>
    <row r="583" spans="10:18" ht="15.75" x14ac:dyDescent="0.25">
      <c r="J583" s="18"/>
      <c r="N583" s="18"/>
      <c r="R583" s="18"/>
    </row>
    <row r="584" spans="10:18" ht="15.75" x14ac:dyDescent="0.25">
      <c r="J584" s="18"/>
      <c r="N584" s="18"/>
      <c r="R584" s="18"/>
    </row>
    <row r="585" spans="10:18" ht="15.75" x14ac:dyDescent="0.25">
      <c r="J585" s="18"/>
      <c r="N585" s="18"/>
      <c r="R585" s="18"/>
    </row>
    <row r="586" spans="10:18" ht="15.75" x14ac:dyDescent="0.25">
      <c r="J586" s="18"/>
      <c r="N586" s="18"/>
      <c r="R586" s="18"/>
    </row>
    <row r="587" spans="10:18" ht="15.75" x14ac:dyDescent="0.25">
      <c r="J587" s="18"/>
      <c r="N587" s="18"/>
      <c r="R587" s="18"/>
    </row>
    <row r="588" spans="10:18" ht="15.75" x14ac:dyDescent="0.25">
      <c r="J588" s="18"/>
      <c r="N588" s="18"/>
      <c r="R588" s="18"/>
    </row>
    <row r="589" spans="10:18" ht="15.75" x14ac:dyDescent="0.25">
      <c r="J589" s="18"/>
      <c r="N589" s="18"/>
      <c r="R589" s="18"/>
    </row>
    <row r="590" spans="10:18" ht="15.75" x14ac:dyDescent="0.25">
      <c r="J590" s="18"/>
      <c r="N590" s="18"/>
      <c r="R590" s="18"/>
    </row>
    <row r="591" spans="10:18" ht="15.75" x14ac:dyDescent="0.25">
      <c r="J591" s="18"/>
      <c r="N591" s="18"/>
      <c r="R591" s="18"/>
    </row>
    <row r="592" spans="10:18" ht="15.75" x14ac:dyDescent="0.25">
      <c r="J592" s="18"/>
      <c r="N592" s="18"/>
      <c r="R592" s="18"/>
    </row>
    <row r="593" spans="10:18" ht="15.75" x14ac:dyDescent="0.25">
      <c r="J593" s="18"/>
      <c r="N593" s="18"/>
      <c r="R593" s="18"/>
    </row>
    <row r="594" spans="10:18" ht="15.75" x14ac:dyDescent="0.25">
      <c r="J594" s="18"/>
      <c r="N594" s="18"/>
      <c r="R594" s="18"/>
    </row>
    <row r="595" spans="10:18" ht="15.75" x14ac:dyDescent="0.25">
      <c r="J595" s="18"/>
      <c r="N595" s="18"/>
      <c r="R595" s="18"/>
    </row>
    <row r="596" spans="10:18" ht="15.75" x14ac:dyDescent="0.25">
      <c r="J596" s="18"/>
      <c r="N596" s="18"/>
      <c r="R596" s="18"/>
    </row>
    <row r="597" spans="10:18" ht="15.75" x14ac:dyDescent="0.25">
      <c r="J597" s="18"/>
      <c r="N597" s="18"/>
      <c r="R597" s="18"/>
    </row>
    <row r="598" spans="10:18" ht="15.75" x14ac:dyDescent="0.25">
      <c r="J598" s="18"/>
      <c r="N598" s="18"/>
      <c r="R598" s="18"/>
    </row>
    <row r="599" spans="10:18" ht="15.75" x14ac:dyDescent="0.25">
      <c r="J599" s="18"/>
      <c r="N599" s="18"/>
      <c r="R599" s="18"/>
    </row>
    <row r="600" spans="10:18" ht="15.75" x14ac:dyDescent="0.25">
      <c r="J600" s="18"/>
      <c r="N600" s="18"/>
      <c r="R600" s="18"/>
    </row>
    <row r="601" spans="10:18" ht="15.75" x14ac:dyDescent="0.25">
      <c r="J601" s="18"/>
      <c r="N601" s="18"/>
      <c r="R601" s="18"/>
    </row>
    <row r="602" spans="10:18" ht="15.75" x14ac:dyDescent="0.25">
      <c r="J602" s="18"/>
      <c r="N602" s="18"/>
      <c r="R602" s="18"/>
    </row>
    <row r="603" spans="10:18" ht="15.75" x14ac:dyDescent="0.25">
      <c r="J603" s="18"/>
      <c r="N603" s="18"/>
      <c r="R603" s="18"/>
    </row>
    <row r="604" spans="10:18" ht="15.75" x14ac:dyDescent="0.25">
      <c r="J604" s="18"/>
      <c r="N604" s="18"/>
      <c r="R604" s="18"/>
    </row>
    <row r="605" spans="10:18" ht="15.75" x14ac:dyDescent="0.25">
      <c r="J605" s="18"/>
      <c r="N605" s="18"/>
      <c r="R605" s="18"/>
    </row>
    <row r="606" spans="10:18" ht="15.75" x14ac:dyDescent="0.25">
      <c r="J606" s="18"/>
      <c r="N606" s="18"/>
      <c r="R606" s="18"/>
    </row>
    <row r="607" spans="10:18" ht="15.75" x14ac:dyDescent="0.25">
      <c r="J607" s="18"/>
      <c r="N607" s="18"/>
      <c r="R607" s="18"/>
    </row>
    <row r="608" spans="10:18" ht="15.75" x14ac:dyDescent="0.25">
      <c r="J608" s="18"/>
      <c r="N608" s="18"/>
      <c r="R608" s="18"/>
    </row>
    <row r="609" spans="10:18" ht="15.75" x14ac:dyDescent="0.25">
      <c r="J609" s="18"/>
      <c r="N609" s="18"/>
      <c r="R609" s="18"/>
    </row>
    <row r="610" spans="10:18" ht="15.75" x14ac:dyDescent="0.25">
      <c r="J610" s="18"/>
      <c r="N610" s="18"/>
      <c r="R610" s="18"/>
    </row>
    <row r="611" spans="10:18" ht="15.75" x14ac:dyDescent="0.25">
      <c r="J611" s="18"/>
      <c r="N611" s="18"/>
      <c r="R611" s="18"/>
    </row>
    <row r="612" spans="10:18" ht="15.75" x14ac:dyDescent="0.25">
      <c r="J612" s="18"/>
      <c r="N612" s="18"/>
      <c r="R612" s="18"/>
    </row>
    <row r="613" spans="10:18" ht="15.75" x14ac:dyDescent="0.25">
      <c r="J613" s="18"/>
      <c r="N613" s="18"/>
      <c r="R613" s="18"/>
    </row>
    <row r="614" spans="10:18" ht="15.75" x14ac:dyDescent="0.25">
      <c r="J614" s="18"/>
      <c r="N614" s="18"/>
      <c r="R614" s="18"/>
    </row>
    <row r="615" spans="10:18" ht="15.75" x14ac:dyDescent="0.25">
      <c r="J615" s="18"/>
      <c r="N615" s="18"/>
      <c r="R615" s="18"/>
    </row>
    <row r="616" spans="10:18" ht="15.75" x14ac:dyDescent="0.25">
      <c r="J616" s="18"/>
      <c r="N616" s="18"/>
      <c r="R616" s="18"/>
    </row>
    <row r="617" spans="10:18" ht="15.75" x14ac:dyDescent="0.25">
      <c r="J617" s="18"/>
      <c r="N617" s="18"/>
      <c r="R617" s="18"/>
    </row>
    <row r="618" spans="10:18" ht="15.75" x14ac:dyDescent="0.25">
      <c r="J618" s="18"/>
      <c r="N618" s="18"/>
      <c r="R618" s="18"/>
    </row>
    <row r="619" spans="10:18" ht="15.75" x14ac:dyDescent="0.25">
      <c r="J619" s="18"/>
      <c r="N619" s="18"/>
      <c r="R619" s="18"/>
    </row>
    <row r="620" spans="10:18" ht="15.75" x14ac:dyDescent="0.25">
      <c r="J620" s="18"/>
      <c r="N620" s="18"/>
      <c r="R620" s="18"/>
    </row>
    <row r="621" spans="10:18" ht="15.75" x14ac:dyDescent="0.25">
      <c r="J621" s="18"/>
      <c r="N621" s="18"/>
      <c r="R621" s="18"/>
    </row>
    <row r="622" spans="10:18" ht="15.75" x14ac:dyDescent="0.25">
      <c r="J622" s="18"/>
      <c r="N622" s="18"/>
      <c r="R622" s="18"/>
    </row>
    <row r="623" spans="10:18" ht="15.75" x14ac:dyDescent="0.25">
      <c r="J623" s="18"/>
      <c r="N623" s="18"/>
      <c r="R623" s="18"/>
    </row>
    <row r="624" spans="10:18" ht="15.75" x14ac:dyDescent="0.25">
      <c r="J624" s="18"/>
      <c r="N624" s="18"/>
      <c r="R624" s="18"/>
    </row>
    <row r="625" spans="10:18" ht="15.75" x14ac:dyDescent="0.25">
      <c r="J625" s="18"/>
      <c r="N625" s="18"/>
      <c r="R625" s="18"/>
    </row>
    <row r="626" spans="10:18" ht="15.75" x14ac:dyDescent="0.25">
      <c r="J626" s="18"/>
      <c r="N626" s="18"/>
      <c r="R626" s="18"/>
    </row>
    <row r="627" spans="10:18" ht="15.75" x14ac:dyDescent="0.25">
      <c r="J627" s="18"/>
      <c r="N627" s="18"/>
      <c r="R627" s="18"/>
    </row>
    <row r="628" spans="10:18" ht="15.75" x14ac:dyDescent="0.25">
      <c r="J628" s="18"/>
      <c r="N628" s="18"/>
      <c r="R628" s="18"/>
    </row>
    <row r="629" spans="10:18" ht="15.75" x14ac:dyDescent="0.25">
      <c r="J629" s="18"/>
      <c r="N629" s="18"/>
      <c r="R629" s="18"/>
    </row>
    <row r="630" spans="10:18" ht="15.75" x14ac:dyDescent="0.25">
      <c r="J630" s="18"/>
      <c r="N630" s="18"/>
      <c r="R630" s="18"/>
    </row>
    <row r="631" spans="10:18" ht="15.75" x14ac:dyDescent="0.25">
      <c r="J631" s="18"/>
      <c r="N631" s="18"/>
      <c r="R631" s="18"/>
    </row>
    <row r="632" spans="10:18" ht="15.75" x14ac:dyDescent="0.25">
      <c r="J632" s="18"/>
      <c r="N632" s="18"/>
      <c r="R632" s="18"/>
    </row>
    <row r="633" spans="10:18" ht="15.75" x14ac:dyDescent="0.25">
      <c r="J633" s="18"/>
      <c r="N633" s="18"/>
      <c r="R633" s="18"/>
    </row>
    <row r="634" spans="10:18" ht="15.75" x14ac:dyDescent="0.25">
      <c r="J634" s="18"/>
      <c r="N634" s="18"/>
      <c r="R634" s="18"/>
    </row>
    <row r="635" spans="10:18" ht="15.75" x14ac:dyDescent="0.25">
      <c r="J635" s="18"/>
      <c r="N635" s="18"/>
      <c r="R635" s="18"/>
    </row>
    <row r="636" spans="10:18" ht="15.75" x14ac:dyDescent="0.25">
      <c r="J636" s="18"/>
      <c r="N636" s="18"/>
      <c r="R636" s="18"/>
    </row>
    <row r="637" spans="10:18" ht="15.75" x14ac:dyDescent="0.25">
      <c r="J637" s="18"/>
      <c r="N637" s="18"/>
      <c r="R637" s="18"/>
    </row>
    <row r="638" spans="10:18" ht="15.75" x14ac:dyDescent="0.25">
      <c r="J638" s="18"/>
      <c r="N638" s="18"/>
      <c r="R638" s="18"/>
    </row>
    <row r="639" spans="10:18" ht="15.75" x14ac:dyDescent="0.25">
      <c r="J639" s="18"/>
      <c r="N639" s="18"/>
      <c r="R639" s="18"/>
    </row>
    <row r="640" spans="10:18" ht="15.75" x14ac:dyDescent="0.25">
      <c r="J640" s="18"/>
      <c r="N640" s="18"/>
      <c r="R640" s="18"/>
    </row>
    <row r="641" spans="10:18" ht="15.75" x14ac:dyDescent="0.25">
      <c r="J641" s="18"/>
      <c r="N641" s="18"/>
      <c r="R641" s="18"/>
    </row>
    <row r="642" spans="10:18" ht="15.75" x14ac:dyDescent="0.25">
      <c r="J642" s="18"/>
      <c r="N642" s="18"/>
      <c r="R642" s="18"/>
    </row>
    <row r="643" spans="10:18" ht="15.75" x14ac:dyDescent="0.25">
      <c r="J643" s="18"/>
      <c r="N643" s="18"/>
      <c r="R643" s="18"/>
    </row>
    <row r="644" spans="10:18" ht="15.75" x14ac:dyDescent="0.25">
      <c r="J644" s="18"/>
      <c r="N644" s="18"/>
      <c r="R644" s="18"/>
    </row>
    <row r="645" spans="10:18" ht="15.75" x14ac:dyDescent="0.25">
      <c r="J645" s="18"/>
      <c r="N645" s="18"/>
      <c r="R645" s="18"/>
    </row>
    <row r="646" spans="10:18" ht="15.75" x14ac:dyDescent="0.25">
      <c r="J646" s="18"/>
      <c r="N646" s="18"/>
      <c r="R646" s="18"/>
    </row>
    <row r="647" spans="10:18" ht="15.75" x14ac:dyDescent="0.25">
      <c r="J647" s="18"/>
      <c r="N647" s="18"/>
      <c r="R647" s="18"/>
    </row>
    <row r="648" spans="10:18" ht="15.75" x14ac:dyDescent="0.25">
      <c r="J648" s="18"/>
      <c r="N648" s="18"/>
      <c r="R648" s="18"/>
    </row>
    <row r="649" spans="10:18" ht="15.75" x14ac:dyDescent="0.25">
      <c r="J649" s="18"/>
      <c r="N649" s="18"/>
      <c r="R649" s="18"/>
    </row>
    <row r="650" spans="10:18" ht="15.75" x14ac:dyDescent="0.25">
      <c r="J650" s="18"/>
      <c r="N650" s="18"/>
      <c r="R650" s="18"/>
    </row>
    <row r="651" spans="10:18" ht="15.75" x14ac:dyDescent="0.25">
      <c r="J651" s="18"/>
      <c r="N651" s="18"/>
      <c r="R651" s="18"/>
    </row>
    <row r="652" spans="10:18" ht="15.75" x14ac:dyDescent="0.25">
      <c r="J652" s="18"/>
      <c r="N652" s="18"/>
      <c r="R652" s="18"/>
    </row>
    <row r="653" spans="10:18" ht="15.75" x14ac:dyDescent="0.25">
      <c r="J653" s="18"/>
      <c r="N653" s="18"/>
      <c r="R653" s="18"/>
    </row>
    <row r="654" spans="10:18" ht="15.75" x14ac:dyDescent="0.25">
      <c r="J654" s="18"/>
      <c r="N654" s="18"/>
      <c r="R654" s="18"/>
    </row>
    <row r="655" spans="10:18" ht="15.75" x14ac:dyDescent="0.25">
      <c r="J655" s="18"/>
      <c r="N655" s="18"/>
      <c r="R655" s="18"/>
    </row>
    <row r="656" spans="10:18" ht="15.75" x14ac:dyDescent="0.25">
      <c r="J656" s="18"/>
      <c r="N656" s="18"/>
      <c r="R656" s="18"/>
    </row>
    <row r="657" spans="10:18" ht="15.75" x14ac:dyDescent="0.25">
      <c r="J657" s="18"/>
      <c r="N657" s="18"/>
      <c r="R657" s="18"/>
    </row>
    <row r="658" spans="10:18" ht="15.75" x14ac:dyDescent="0.25">
      <c r="J658" s="18"/>
      <c r="N658" s="18"/>
      <c r="R658" s="18"/>
    </row>
    <row r="659" spans="10:18" ht="15.75" x14ac:dyDescent="0.25">
      <c r="J659" s="18"/>
      <c r="N659" s="18"/>
      <c r="R659" s="18"/>
    </row>
    <row r="660" spans="10:18" ht="15.75" x14ac:dyDescent="0.25">
      <c r="J660" s="18"/>
      <c r="N660" s="18"/>
      <c r="R660" s="18"/>
    </row>
    <row r="661" spans="10:18" ht="15.75" x14ac:dyDescent="0.25">
      <c r="J661" s="18"/>
      <c r="N661" s="18"/>
      <c r="R661" s="18"/>
    </row>
    <row r="662" spans="10:18" ht="15.75" x14ac:dyDescent="0.25">
      <c r="J662" s="18"/>
      <c r="N662" s="18"/>
      <c r="R662" s="18"/>
    </row>
    <row r="663" spans="10:18" ht="15.75" x14ac:dyDescent="0.25">
      <c r="J663" s="18"/>
      <c r="N663" s="18"/>
      <c r="R663" s="18"/>
    </row>
    <row r="664" spans="10:18" ht="15.75" x14ac:dyDescent="0.25">
      <c r="J664" s="18"/>
      <c r="N664" s="18"/>
      <c r="R664" s="18"/>
    </row>
    <row r="665" spans="10:18" ht="15.75" x14ac:dyDescent="0.25">
      <c r="J665" s="18"/>
      <c r="N665" s="18"/>
      <c r="R665" s="18"/>
    </row>
    <row r="666" spans="10:18" ht="15.75" x14ac:dyDescent="0.25">
      <c r="J666" s="18"/>
      <c r="N666" s="18"/>
      <c r="R666" s="18"/>
    </row>
    <row r="667" spans="10:18" ht="15.75" x14ac:dyDescent="0.25">
      <c r="J667" s="18"/>
      <c r="N667" s="18"/>
      <c r="R667" s="18"/>
    </row>
    <row r="668" spans="10:18" ht="15.75" x14ac:dyDescent="0.25">
      <c r="J668" s="18"/>
      <c r="N668" s="18"/>
      <c r="R668" s="18"/>
    </row>
    <row r="669" spans="10:18" ht="15.75" x14ac:dyDescent="0.25">
      <c r="J669" s="18"/>
      <c r="N669" s="18"/>
      <c r="R669" s="18"/>
    </row>
    <row r="670" spans="10:18" ht="15.75" x14ac:dyDescent="0.25">
      <c r="J670" s="18"/>
      <c r="N670" s="18"/>
      <c r="R670" s="18"/>
    </row>
    <row r="671" spans="10:18" ht="15.75" x14ac:dyDescent="0.25">
      <c r="J671" s="18"/>
      <c r="N671" s="18"/>
      <c r="R671" s="18"/>
    </row>
    <row r="672" spans="10:18" ht="15.75" x14ac:dyDescent="0.25">
      <c r="J672" s="18"/>
      <c r="N672" s="18"/>
      <c r="R672" s="18"/>
    </row>
    <row r="673" spans="10:18" ht="15.75" x14ac:dyDescent="0.25">
      <c r="J673" s="18"/>
      <c r="N673" s="18"/>
      <c r="R673" s="18"/>
    </row>
    <row r="674" spans="10:18" ht="15.75" x14ac:dyDescent="0.25">
      <c r="J674" s="18"/>
      <c r="N674" s="18"/>
      <c r="R674" s="18"/>
    </row>
    <row r="675" spans="10:18" ht="15.75" x14ac:dyDescent="0.25">
      <c r="J675" s="18"/>
      <c r="N675" s="18"/>
      <c r="R675" s="18"/>
    </row>
    <row r="676" spans="10:18" ht="15.75" x14ac:dyDescent="0.25">
      <c r="J676" s="18"/>
      <c r="N676" s="18"/>
      <c r="R676" s="18"/>
    </row>
    <row r="677" spans="10:18" ht="15.75" x14ac:dyDescent="0.25">
      <c r="J677" s="18"/>
      <c r="N677" s="18"/>
      <c r="R677" s="18"/>
    </row>
    <row r="678" spans="10:18" ht="15.75" x14ac:dyDescent="0.25">
      <c r="J678" s="18"/>
      <c r="N678" s="18"/>
      <c r="R678" s="18"/>
    </row>
    <row r="679" spans="10:18" ht="15.75" x14ac:dyDescent="0.25">
      <c r="J679" s="18"/>
      <c r="N679" s="18"/>
      <c r="R679" s="18"/>
    </row>
    <row r="680" spans="10:18" ht="15.75" x14ac:dyDescent="0.25">
      <c r="J680" s="18"/>
      <c r="N680" s="18"/>
      <c r="R680" s="18"/>
    </row>
    <row r="681" spans="10:18" ht="15.75" x14ac:dyDescent="0.25">
      <c r="J681" s="18"/>
      <c r="N681" s="18"/>
      <c r="R681" s="18"/>
    </row>
    <row r="682" spans="10:18" ht="15.75" x14ac:dyDescent="0.25">
      <c r="J682" s="18"/>
      <c r="N682" s="18"/>
      <c r="R682" s="18"/>
    </row>
    <row r="683" spans="10:18" ht="15.75" x14ac:dyDescent="0.25">
      <c r="J683" s="18"/>
      <c r="N683" s="18"/>
      <c r="R683" s="18"/>
    </row>
    <row r="684" spans="10:18" ht="15.75" x14ac:dyDescent="0.25">
      <c r="J684" s="18"/>
      <c r="N684" s="18"/>
      <c r="R684" s="18"/>
    </row>
    <row r="685" spans="10:18" ht="15.75" x14ac:dyDescent="0.25">
      <c r="J685" s="18"/>
      <c r="N685" s="18"/>
      <c r="R685" s="18"/>
    </row>
    <row r="686" spans="10:18" ht="15.75" x14ac:dyDescent="0.25">
      <c r="J686" s="18"/>
      <c r="N686" s="18"/>
      <c r="R686" s="18"/>
    </row>
    <row r="687" spans="10:18" ht="15.75" x14ac:dyDescent="0.25">
      <c r="J687" s="18"/>
      <c r="N687" s="18"/>
      <c r="R687" s="18"/>
    </row>
    <row r="688" spans="10:18" ht="15.75" x14ac:dyDescent="0.25">
      <c r="J688" s="18"/>
      <c r="N688" s="18"/>
      <c r="R688" s="18"/>
    </row>
    <row r="689" spans="10:18" ht="15.75" x14ac:dyDescent="0.25">
      <c r="J689" s="18"/>
      <c r="N689" s="18"/>
      <c r="R689" s="18"/>
    </row>
    <row r="690" spans="10:18" ht="15.75" x14ac:dyDescent="0.25">
      <c r="J690" s="18"/>
      <c r="N690" s="18"/>
      <c r="R690" s="18"/>
    </row>
    <row r="691" spans="10:18" ht="15.75" x14ac:dyDescent="0.25">
      <c r="J691" s="18"/>
      <c r="N691" s="18"/>
      <c r="R691" s="18"/>
    </row>
    <row r="692" spans="10:18" ht="15.75" x14ac:dyDescent="0.25">
      <c r="J692" s="18"/>
      <c r="N692" s="18"/>
      <c r="R692" s="18"/>
    </row>
    <row r="693" spans="10:18" ht="15.75" x14ac:dyDescent="0.25">
      <c r="J693" s="18"/>
      <c r="N693" s="18"/>
      <c r="R693" s="18"/>
    </row>
    <row r="694" spans="10:18" ht="15.75" x14ac:dyDescent="0.25">
      <c r="J694" s="18"/>
      <c r="N694" s="18"/>
      <c r="R694" s="18"/>
    </row>
    <row r="695" spans="10:18" ht="15.75" x14ac:dyDescent="0.25">
      <c r="J695" s="18"/>
      <c r="N695" s="18"/>
      <c r="R695" s="18"/>
    </row>
    <row r="696" spans="10:18" ht="15.75" x14ac:dyDescent="0.25">
      <c r="J696" s="18"/>
      <c r="N696" s="18"/>
      <c r="R696" s="18"/>
    </row>
    <row r="697" spans="10:18" ht="15.75" x14ac:dyDescent="0.25">
      <c r="J697" s="18"/>
      <c r="N697" s="18"/>
      <c r="R697" s="18"/>
    </row>
    <row r="698" spans="10:18" ht="15.75" x14ac:dyDescent="0.25">
      <c r="J698" s="18"/>
      <c r="N698" s="18"/>
      <c r="R698" s="18"/>
    </row>
    <row r="699" spans="10:18" ht="15.75" x14ac:dyDescent="0.25">
      <c r="J699" s="18"/>
      <c r="N699" s="18"/>
      <c r="R699" s="18"/>
    </row>
    <row r="700" spans="10:18" ht="15.75" x14ac:dyDescent="0.25">
      <c r="J700" s="18"/>
      <c r="N700" s="18"/>
      <c r="R700" s="18"/>
    </row>
    <row r="701" spans="10:18" ht="15.75" x14ac:dyDescent="0.25">
      <c r="J701" s="18"/>
      <c r="N701" s="18"/>
      <c r="R701" s="18"/>
    </row>
    <row r="702" spans="10:18" ht="15.75" x14ac:dyDescent="0.25">
      <c r="J702" s="18"/>
      <c r="N702" s="18"/>
      <c r="R702" s="18"/>
    </row>
    <row r="703" spans="10:18" ht="15.75" x14ac:dyDescent="0.25">
      <c r="J703" s="18"/>
      <c r="N703" s="18"/>
      <c r="R703" s="18"/>
    </row>
    <row r="704" spans="10:18" ht="15.75" x14ac:dyDescent="0.25">
      <c r="J704" s="18"/>
      <c r="N704" s="18"/>
      <c r="R704" s="18"/>
    </row>
    <row r="705" spans="10:18" ht="15.75" x14ac:dyDescent="0.25">
      <c r="J705" s="18"/>
      <c r="N705" s="18"/>
      <c r="R705" s="18"/>
    </row>
    <row r="706" spans="10:18" ht="15.75" x14ac:dyDescent="0.25">
      <c r="J706" s="18"/>
      <c r="N706" s="18"/>
      <c r="R706" s="18"/>
    </row>
    <row r="707" spans="10:18" ht="15.75" x14ac:dyDescent="0.25">
      <c r="J707" s="18"/>
      <c r="N707" s="18"/>
      <c r="R707" s="18"/>
    </row>
    <row r="708" spans="10:18" ht="15.75" x14ac:dyDescent="0.25">
      <c r="J708" s="18"/>
      <c r="N708" s="18"/>
      <c r="R708" s="18"/>
    </row>
    <row r="709" spans="10:18" ht="15.75" x14ac:dyDescent="0.25">
      <c r="J709" s="18"/>
      <c r="N709" s="18"/>
      <c r="R709" s="18"/>
    </row>
    <row r="710" spans="10:18" ht="15.75" x14ac:dyDescent="0.25">
      <c r="J710" s="18"/>
      <c r="N710" s="18"/>
      <c r="R710" s="18"/>
    </row>
    <row r="711" spans="10:18" ht="15.75" x14ac:dyDescent="0.25">
      <c r="J711" s="18"/>
      <c r="N711" s="18"/>
      <c r="R711" s="18"/>
    </row>
    <row r="712" spans="10:18" ht="15.75" x14ac:dyDescent="0.25">
      <c r="J712" s="18"/>
      <c r="N712" s="18"/>
      <c r="R712" s="18"/>
    </row>
    <row r="713" spans="10:18" ht="15.75" x14ac:dyDescent="0.25">
      <c r="J713" s="18"/>
      <c r="N713" s="18"/>
      <c r="R713" s="18"/>
    </row>
    <row r="714" spans="10:18" ht="15.75" x14ac:dyDescent="0.25">
      <c r="J714" s="18"/>
      <c r="N714" s="18"/>
      <c r="R714" s="18"/>
    </row>
    <row r="715" spans="10:18" ht="15.75" x14ac:dyDescent="0.25">
      <c r="J715" s="18"/>
      <c r="N715" s="18"/>
      <c r="R715" s="18"/>
    </row>
    <row r="716" spans="10:18" ht="15.75" x14ac:dyDescent="0.25">
      <c r="J716" s="18"/>
      <c r="N716" s="18"/>
      <c r="R716" s="18"/>
    </row>
    <row r="717" spans="10:18" ht="15.75" x14ac:dyDescent="0.25">
      <c r="J717" s="18"/>
      <c r="N717" s="18"/>
      <c r="R717" s="18"/>
    </row>
    <row r="718" spans="10:18" ht="15.75" x14ac:dyDescent="0.25">
      <c r="J718" s="18"/>
      <c r="N718" s="18"/>
      <c r="R718" s="18"/>
    </row>
    <row r="719" spans="10:18" ht="15.75" x14ac:dyDescent="0.25">
      <c r="J719" s="18"/>
      <c r="N719" s="18"/>
      <c r="R719" s="18"/>
    </row>
    <row r="720" spans="10:18" ht="15.75" x14ac:dyDescent="0.25">
      <c r="J720" s="18"/>
      <c r="N720" s="18"/>
      <c r="R720" s="18"/>
    </row>
    <row r="721" spans="10:18" ht="15.75" x14ac:dyDescent="0.25">
      <c r="J721" s="18"/>
      <c r="N721" s="18"/>
      <c r="R721" s="18"/>
    </row>
    <row r="722" spans="10:18" ht="15.75" x14ac:dyDescent="0.25">
      <c r="J722" s="18"/>
      <c r="N722" s="18"/>
      <c r="R722" s="18"/>
    </row>
    <row r="723" spans="10:18" ht="15.75" x14ac:dyDescent="0.25">
      <c r="J723" s="18"/>
      <c r="N723" s="18"/>
      <c r="R723" s="18"/>
    </row>
    <row r="724" spans="10:18" ht="15.75" x14ac:dyDescent="0.25">
      <c r="J724" s="18"/>
      <c r="N724" s="18"/>
      <c r="R724" s="18"/>
    </row>
    <row r="725" spans="10:18" ht="15.75" x14ac:dyDescent="0.25">
      <c r="J725" s="18"/>
      <c r="N725" s="18"/>
      <c r="R725" s="18"/>
    </row>
    <row r="726" spans="10:18" ht="15.75" x14ac:dyDescent="0.25">
      <c r="J726" s="18"/>
      <c r="N726" s="18"/>
      <c r="R726" s="18"/>
    </row>
    <row r="727" spans="10:18" ht="15.75" x14ac:dyDescent="0.25">
      <c r="J727" s="18"/>
      <c r="N727" s="18"/>
      <c r="R727" s="18"/>
    </row>
    <row r="728" spans="10:18" ht="15.75" x14ac:dyDescent="0.25">
      <c r="J728" s="18"/>
      <c r="N728" s="18"/>
      <c r="R728" s="18"/>
    </row>
    <row r="729" spans="10:18" ht="15.75" x14ac:dyDescent="0.25">
      <c r="J729" s="18"/>
      <c r="N729" s="18"/>
      <c r="R729" s="18"/>
    </row>
    <row r="730" spans="10:18" ht="15.75" x14ac:dyDescent="0.25">
      <c r="J730" s="18"/>
      <c r="N730" s="18"/>
      <c r="R730" s="18"/>
    </row>
    <row r="731" spans="10:18" ht="15.75" x14ac:dyDescent="0.25">
      <c r="J731" s="18"/>
      <c r="N731" s="18"/>
      <c r="R731" s="18"/>
    </row>
    <row r="732" spans="10:18" ht="15.75" x14ac:dyDescent="0.25">
      <c r="J732" s="18"/>
      <c r="N732" s="18"/>
      <c r="R732" s="18"/>
    </row>
    <row r="733" spans="10:18" ht="15.75" x14ac:dyDescent="0.25">
      <c r="J733" s="18"/>
      <c r="N733" s="18"/>
      <c r="R733" s="18"/>
    </row>
    <row r="734" spans="10:18" ht="15.75" x14ac:dyDescent="0.25">
      <c r="J734" s="18"/>
      <c r="N734" s="18"/>
      <c r="R734" s="18"/>
    </row>
    <row r="735" spans="10:18" ht="15.75" x14ac:dyDescent="0.25">
      <c r="J735" s="18"/>
      <c r="N735" s="18"/>
      <c r="R735" s="18"/>
    </row>
    <row r="736" spans="10:18" ht="15.75" x14ac:dyDescent="0.25">
      <c r="J736" s="18"/>
      <c r="N736" s="18"/>
      <c r="R736" s="18"/>
    </row>
    <row r="737" spans="10:18" ht="15.75" x14ac:dyDescent="0.25">
      <c r="J737" s="18"/>
      <c r="N737" s="18"/>
      <c r="R737" s="18"/>
    </row>
    <row r="738" spans="10:18" ht="15.75" x14ac:dyDescent="0.25">
      <c r="J738" s="18"/>
      <c r="N738" s="18"/>
      <c r="R738" s="18"/>
    </row>
    <row r="739" spans="10:18" ht="15.75" x14ac:dyDescent="0.25">
      <c r="J739" s="18"/>
      <c r="N739" s="18"/>
      <c r="R739" s="18"/>
    </row>
    <row r="740" spans="10:18" ht="15.75" x14ac:dyDescent="0.25">
      <c r="J740" s="18"/>
      <c r="N740" s="18"/>
      <c r="R740" s="18"/>
    </row>
    <row r="741" spans="10:18" ht="15.75" x14ac:dyDescent="0.25">
      <c r="J741" s="18"/>
      <c r="N741" s="18"/>
      <c r="R741" s="18"/>
    </row>
    <row r="742" spans="10:18" ht="15.75" x14ac:dyDescent="0.25">
      <c r="J742" s="18"/>
      <c r="N742" s="18"/>
      <c r="R742" s="18"/>
    </row>
    <row r="743" spans="10:18" ht="15.75" x14ac:dyDescent="0.25">
      <c r="J743" s="18"/>
      <c r="N743" s="18"/>
      <c r="R743" s="18"/>
    </row>
    <row r="744" spans="10:18" ht="15.75" x14ac:dyDescent="0.25">
      <c r="J744" s="18"/>
      <c r="N744" s="18"/>
      <c r="R744" s="18"/>
    </row>
    <row r="745" spans="10:18" ht="15.75" x14ac:dyDescent="0.25">
      <c r="J745" s="18"/>
      <c r="N745" s="18"/>
      <c r="R745" s="18"/>
    </row>
    <row r="746" spans="10:18" ht="15.75" x14ac:dyDescent="0.25">
      <c r="J746" s="18"/>
      <c r="N746" s="18"/>
      <c r="R746" s="18"/>
    </row>
    <row r="747" spans="10:18" ht="15.75" x14ac:dyDescent="0.25">
      <c r="J747" s="18"/>
      <c r="N747" s="18"/>
      <c r="R747" s="18"/>
    </row>
    <row r="748" spans="10:18" ht="15.75" x14ac:dyDescent="0.25">
      <c r="J748" s="18"/>
      <c r="N748" s="18"/>
      <c r="R748" s="18"/>
    </row>
    <row r="749" spans="10:18" ht="15.75" x14ac:dyDescent="0.25">
      <c r="J749" s="18"/>
      <c r="N749" s="18"/>
      <c r="R749" s="18"/>
    </row>
    <row r="750" spans="10:18" ht="15.75" x14ac:dyDescent="0.25">
      <c r="J750" s="18"/>
      <c r="N750" s="18"/>
      <c r="R750" s="18"/>
    </row>
    <row r="751" spans="10:18" ht="15.75" x14ac:dyDescent="0.25">
      <c r="J751" s="18"/>
      <c r="N751" s="18"/>
      <c r="R751" s="18"/>
    </row>
    <row r="752" spans="10:18" ht="15.75" x14ac:dyDescent="0.25">
      <c r="J752" s="18"/>
      <c r="N752" s="18"/>
      <c r="R752" s="18"/>
    </row>
    <row r="753" spans="10:18" ht="15.75" x14ac:dyDescent="0.25">
      <c r="J753" s="18"/>
      <c r="N753" s="18"/>
      <c r="R753" s="18"/>
    </row>
    <row r="754" spans="10:18" ht="15.75" x14ac:dyDescent="0.25">
      <c r="J754" s="18"/>
      <c r="N754" s="18"/>
      <c r="R754" s="18"/>
    </row>
    <row r="755" spans="10:18" ht="15.75" x14ac:dyDescent="0.25">
      <c r="J755" s="18"/>
      <c r="N755" s="18"/>
      <c r="R755" s="18"/>
    </row>
    <row r="756" spans="10:18" ht="15.75" x14ac:dyDescent="0.25">
      <c r="J756" s="18"/>
      <c r="N756" s="18"/>
      <c r="R756" s="18"/>
    </row>
    <row r="757" spans="10:18" ht="15.75" x14ac:dyDescent="0.25">
      <c r="J757" s="18"/>
      <c r="N757" s="18"/>
      <c r="R757" s="18"/>
    </row>
    <row r="758" spans="10:18" ht="15.75" x14ac:dyDescent="0.25">
      <c r="J758" s="18"/>
      <c r="N758" s="18"/>
      <c r="R758" s="18"/>
    </row>
    <row r="759" spans="10:18" ht="15.75" x14ac:dyDescent="0.25">
      <c r="J759" s="18"/>
      <c r="N759" s="18"/>
      <c r="R759" s="18"/>
    </row>
    <row r="760" spans="10:18" ht="15.75" x14ac:dyDescent="0.25">
      <c r="J760" s="18"/>
      <c r="N760" s="18"/>
      <c r="R760" s="18"/>
    </row>
    <row r="761" spans="10:18" ht="15.75" x14ac:dyDescent="0.25">
      <c r="J761" s="18"/>
      <c r="N761" s="18"/>
      <c r="R761" s="18"/>
    </row>
    <row r="762" spans="10:18" ht="15.75" x14ac:dyDescent="0.25">
      <c r="J762" s="18"/>
      <c r="N762" s="18"/>
      <c r="R762" s="18"/>
    </row>
    <row r="763" spans="10:18" ht="15.75" x14ac:dyDescent="0.25">
      <c r="J763" s="18"/>
      <c r="N763" s="18"/>
      <c r="R763" s="18"/>
    </row>
    <row r="764" spans="10:18" ht="15.75" x14ac:dyDescent="0.25">
      <c r="J764" s="18"/>
      <c r="N764" s="18"/>
      <c r="R764" s="18"/>
    </row>
    <row r="765" spans="10:18" ht="15.75" x14ac:dyDescent="0.25">
      <c r="J765" s="18"/>
      <c r="N765" s="18"/>
      <c r="R765" s="18"/>
    </row>
    <row r="766" spans="10:18" ht="15.75" x14ac:dyDescent="0.25">
      <c r="J766" s="18"/>
      <c r="N766" s="18"/>
      <c r="R766" s="18"/>
    </row>
    <row r="767" spans="10:18" ht="15.75" x14ac:dyDescent="0.25">
      <c r="J767" s="18"/>
      <c r="N767" s="18"/>
      <c r="R767" s="18"/>
    </row>
    <row r="768" spans="10:18" ht="15.75" x14ac:dyDescent="0.25">
      <c r="J768" s="18"/>
      <c r="N768" s="18"/>
      <c r="R768" s="18"/>
    </row>
    <row r="769" spans="10:18" ht="15.75" x14ac:dyDescent="0.25">
      <c r="J769" s="18"/>
      <c r="N769" s="18"/>
      <c r="R769" s="18"/>
    </row>
    <row r="770" spans="10:18" ht="15.75" x14ac:dyDescent="0.25">
      <c r="J770" s="18"/>
      <c r="N770" s="18"/>
      <c r="R770" s="18"/>
    </row>
    <row r="771" spans="10:18" ht="15.75" x14ac:dyDescent="0.25">
      <c r="J771" s="18"/>
      <c r="N771" s="18"/>
      <c r="R771" s="18"/>
    </row>
    <row r="772" spans="10:18" ht="15.75" x14ac:dyDescent="0.25">
      <c r="J772" s="18"/>
      <c r="N772" s="18"/>
      <c r="R772" s="18"/>
    </row>
    <row r="773" spans="10:18" ht="15.75" x14ac:dyDescent="0.25">
      <c r="J773" s="18"/>
      <c r="N773" s="18"/>
      <c r="R773" s="18"/>
    </row>
    <row r="774" spans="10:18" ht="15.75" x14ac:dyDescent="0.25">
      <c r="J774" s="18"/>
      <c r="N774" s="18"/>
      <c r="R774" s="18"/>
    </row>
    <row r="775" spans="10:18" ht="15.75" x14ac:dyDescent="0.25">
      <c r="J775" s="18"/>
      <c r="N775" s="18"/>
      <c r="R775" s="18"/>
    </row>
    <row r="776" spans="10:18" ht="15.75" x14ac:dyDescent="0.25">
      <c r="J776" s="18"/>
      <c r="N776" s="18"/>
      <c r="R776" s="18"/>
    </row>
    <row r="777" spans="10:18" ht="15.75" x14ac:dyDescent="0.25">
      <c r="J777" s="18"/>
      <c r="N777" s="18"/>
      <c r="R777" s="18"/>
    </row>
    <row r="778" spans="10:18" ht="15.75" x14ac:dyDescent="0.25">
      <c r="J778" s="18"/>
      <c r="N778" s="18"/>
      <c r="R778" s="18"/>
    </row>
    <row r="779" spans="10:18" ht="15.75" x14ac:dyDescent="0.25">
      <c r="J779" s="18"/>
      <c r="N779" s="18"/>
      <c r="R779" s="18"/>
    </row>
    <row r="780" spans="10:18" ht="15.75" x14ac:dyDescent="0.25">
      <c r="J780" s="18"/>
      <c r="N780" s="18"/>
      <c r="R780" s="18"/>
    </row>
    <row r="781" spans="10:18" ht="15.75" x14ac:dyDescent="0.25">
      <c r="J781" s="18"/>
      <c r="N781" s="18"/>
      <c r="R781" s="18"/>
    </row>
    <row r="782" spans="10:18" ht="15.75" x14ac:dyDescent="0.25">
      <c r="J782" s="18"/>
      <c r="N782" s="18"/>
      <c r="R782" s="18"/>
    </row>
    <row r="783" spans="10:18" ht="15.75" x14ac:dyDescent="0.25">
      <c r="J783" s="18"/>
      <c r="N783" s="18"/>
      <c r="R783" s="18"/>
    </row>
    <row r="784" spans="10:18" ht="15.75" x14ac:dyDescent="0.25">
      <c r="J784" s="18"/>
      <c r="N784" s="18"/>
      <c r="R784" s="18"/>
    </row>
    <row r="785" spans="10:18" ht="15.75" x14ac:dyDescent="0.25">
      <c r="J785" s="18"/>
      <c r="N785" s="18"/>
      <c r="R785" s="18"/>
    </row>
    <row r="786" spans="10:18" ht="15.75" x14ac:dyDescent="0.25">
      <c r="J786" s="18"/>
      <c r="N786" s="18"/>
      <c r="R786" s="18"/>
    </row>
    <row r="787" spans="10:18" ht="15.75" x14ac:dyDescent="0.25">
      <c r="J787" s="18"/>
      <c r="N787" s="18"/>
      <c r="R787" s="18"/>
    </row>
    <row r="788" spans="10:18" ht="15.75" x14ac:dyDescent="0.25">
      <c r="J788" s="18"/>
      <c r="N788" s="18"/>
      <c r="R788" s="18"/>
    </row>
    <row r="789" spans="10:18" ht="15.75" x14ac:dyDescent="0.25">
      <c r="J789" s="18"/>
      <c r="N789" s="18"/>
      <c r="R789" s="18"/>
    </row>
    <row r="790" spans="10:18" ht="15.75" x14ac:dyDescent="0.25">
      <c r="J790" s="18"/>
      <c r="N790" s="18"/>
      <c r="R790" s="18"/>
    </row>
    <row r="791" spans="10:18" ht="15.75" x14ac:dyDescent="0.25">
      <c r="J791" s="18"/>
      <c r="N791" s="18"/>
      <c r="R791" s="18"/>
    </row>
    <row r="792" spans="10:18" ht="15.75" x14ac:dyDescent="0.25">
      <c r="J792" s="18"/>
      <c r="N792" s="18"/>
      <c r="R792" s="18"/>
    </row>
    <row r="793" spans="10:18" ht="15.75" x14ac:dyDescent="0.25">
      <c r="J793" s="18"/>
      <c r="N793" s="18"/>
      <c r="R793" s="18"/>
    </row>
    <row r="794" spans="10:18" ht="15.75" x14ac:dyDescent="0.25">
      <c r="J794" s="18"/>
      <c r="N794" s="18"/>
      <c r="R794" s="18"/>
    </row>
    <row r="795" spans="10:18" ht="15.75" x14ac:dyDescent="0.25">
      <c r="J795" s="18"/>
      <c r="N795" s="18"/>
      <c r="R795" s="18"/>
    </row>
    <row r="796" spans="10:18" ht="15.75" x14ac:dyDescent="0.25">
      <c r="J796" s="18"/>
      <c r="N796" s="18"/>
      <c r="R796" s="18"/>
    </row>
    <row r="797" spans="10:18" ht="15.75" x14ac:dyDescent="0.25">
      <c r="J797" s="18"/>
      <c r="N797" s="18"/>
      <c r="R797" s="18"/>
    </row>
    <row r="798" spans="10:18" ht="15.75" x14ac:dyDescent="0.25">
      <c r="J798" s="18"/>
      <c r="N798" s="18"/>
      <c r="R798" s="18"/>
    </row>
    <row r="799" spans="10:18" ht="15.75" x14ac:dyDescent="0.25">
      <c r="J799" s="18"/>
      <c r="N799" s="18"/>
      <c r="R799" s="18"/>
    </row>
    <row r="800" spans="10:18" ht="15.75" x14ac:dyDescent="0.25">
      <c r="J800" s="18"/>
      <c r="N800" s="18"/>
      <c r="R800" s="18"/>
    </row>
    <row r="801" spans="10:18" ht="15.75" x14ac:dyDescent="0.25">
      <c r="J801" s="18"/>
      <c r="N801" s="18"/>
      <c r="R801" s="18"/>
    </row>
    <row r="802" spans="10:18" ht="15.75" x14ac:dyDescent="0.25">
      <c r="J802" s="18"/>
      <c r="N802" s="18"/>
      <c r="R802" s="18"/>
    </row>
    <row r="803" spans="10:18" ht="15.75" x14ac:dyDescent="0.25">
      <c r="J803" s="18"/>
      <c r="N803" s="18"/>
      <c r="R803" s="18"/>
    </row>
    <row r="804" spans="10:18" ht="15.75" x14ac:dyDescent="0.25">
      <c r="J804" s="18"/>
      <c r="N804" s="18"/>
      <c r="R804" s="18"/>
    </row>
    <row r="805" spans="10:18" ht="15.75" x14ac:dyDescent="0.25">
      <c r="J805" s="18"/>
      <c r="N805" s="18"/>
      <c r="R805" s="18"/>
    </row>
    <row r="806" spans="10:18" ht="15.75" x14ac:dyDescent="0.25">
      <c r="J806" s="18"/>
      <c r="N806" s="18"/>
      <c r="R806" s="18"/>
    </row>
    <row r="807" spans="10:18" ht="15.75" x14ac:dyDescent="0.25">
      <c r="J807" s="18"/>
      <c r="N807" s="18"/>
      <c r="R807" s="18"/>
    </row>
    <row r="808" spans="10:18" ht="15.75" x14ac:dyDescent="0.25">
      <c r="J808" s="18"/>
      <c r="N808" s="18"/>
      <c r="R808" s="18"/>
    </row>
    <row r="809" spans="10:18" ht="15.75" x14ac:dyDescent="0.25">
      <c r="J809" s="18"/>
      <c r="N809" s="18"/>
      <c r="R809" s="18"/>
    </row>
    <row r="810" spans="10:18" ht="15.75" x14ac:dyDescent="0.25">
      <c r="J810" s="18"/>
      <c r="N810" s="18"/>
      <c r="R810" s="18"/>
    </row>
    <row r="811" spans="10:18" ht="15.75" x14ac:dyDescent="0.25">
      <c r="J811" s="18"/>
      <c r="N811" s="18"/>
      <c r="R811" s="18"/>
    </row>
    <row r="812" spans="10:18" ht="15.75" x14ac:dyDescent="0.25">
      <c r="J812" s="18"/>
      <c r="N812" s="18"/>
      <c r="R812" s="18"/>
    </row>
    <row r="813" spans="10:18" ht="15.75" x14ac:dyDescent="0.25">
      <c r="J813" s="18"/>
      <c r="N813" s="18"/>
      <c r="R813" s="18"/>
    </row>
    <row r="814" spans="10:18" ht="15.75" x14ac:dyDescent="0.25">
      <c r="J814" s="18"/>
      <c r="N814" s="18"/>
      <c r="R814" s="18"/>
    </row>
    <row r="815" spans="10:18" ht="15.75" x14ac:dyDescent="0.25">
      <c r="J815" s="18"/>
      <c r="N815" s="18"/>
      <c r="R815" s="18"/>
    </row>
    <row r="816" spans="10:18" ht="15.75" x14ac:dyDescent="0.25">
      <c r="J816" s="18"/>
      <c r="N816" s="18"/>
      <c r="R816" s="18"/>
    </row>
    <row r="817" spans="10:18" ht="15.75" x14ac:dyDescent="0.25">
      <c r="J817" s="18"/>
      <c r="N817" s="18"/>
      <c r="R817" s="18"/>
    </row>
    <row r="818" spans="10:18" ht="15.75" x14ac:dyDescent="0.25">
      <c r="J818" s="18"/>
      <c r="N818" s="18"/>
      <c r="R818" s="18"/>
    </row>
    <row r="819" spans="10:18" ht="15.75" x14ac:dyDescent="0.25">
      <c r="J819" s="18"/>
      <c r="N819" s="18"/>
      <c r="R819" s="18"/>
    </row>
    <row r="820" spans="10:18" ht="15.75" x14ac:dyDescent="0.25">
      <c r="J820" s="18"/>
      <c r="N820" s="18"/>
      <c r="R820" s="18"/>
    </row>
    <row r="821" spans="10:18" ht="15.75" x14ac:dyDescent="0.25">
      <c r="J821" s="18"/>
      <c r="N821" s="18"/>
      <c r="R821" s="18"/>
    </row>
    <row r="822" spans="10:18" ht="15.75" x14ac:dyDescent="0.25">
      <c r="J822" s="18"/>
      <c r="N822" s="18"/>
      <c r="R822" s="18"/>
    </row>
    <row r="823" spans="10:18" ht="15.75" x14ac:dyDescent="0.25">
      <c r="J823" s="18"/>
      <c r="N823" s="18"/>
      <c r="R823" s="18"/>
    </row>
    <row r="824" spans="10:18" ht="15.75" x14ac:dyDescent="0.25">
      <c r="J824" s="18"/>
      <c r="N824" s="18"/>
      <c r="R824" s="18"/>
    </row>
    <row r="825" spans="10:18" ht="15.75" x14ac:dyDescent="0.25">
      <c r="J825" s="18"/>
      <c r="N825" s="18"/>
      <c r="R825" s="18"/>
    </row>
    <row r="826" spans="10:18" ht="15.75" x14ac:dyDescent="0.25">
      <c r="J826" s="18"/>
      <c r="N826" s="18"/>
      <c r="R826" s="18"/>
    </row>
    <row r="827" spans="10:18" ht="15.75" x14ac:dyDescent="0.25">
      <c r="J827" s="18"/>
      <c r="N827" s="18"/>
      <c r="R827" s="18"/>
    </row>
    <row r="828" spans="10:18" ht="15.75" x14ac:dyDescent="0.25">
      <c r="J828" s="18"/>
      <c r="N828" s="18"/>
      <c r="R828" s="18"/>
    </row>
    <row r="829" spans="10:18" ht="15.75" x14ac:dyDescent="0.25">
      <c r="J829" s="18"/>
      <c r="N829" s="18"/>
      <c r="R829" s="18"/>
    </row>
    <row r="830" spans="10:18" ht="15.75" x14ac:dyDescent="0.25">
      <c r="J830" s="18"/>
      <c r="N830" s="18"/>
      <c r="R830" s="18"/>
    </row>
    <row r="831" spans="10:18" ht="15.75" x14ac:dyDescent="0.25">
      <c r="J831" s="18"/>
      <c r="N831" s="18"/>
      <c r="R831" s="18"/>
    </row>
    <row r="832" spans="10:18" ht="15.75" x14ac:dyDescent="0.25">
      <c r="J832" s="18"/>
      <c r="N832" s="18"/>
      <c r="R832" s="18"/>
    </row>
    <row r="833" spans="10:18" ht="15.75" x14ac:dyDescent="0.25">
      <c r="J833" s="18"/>
      <c r="N833" s="18"/>
      <c r="R833" s="18"/>
    </row>
    <row r="834" spans="10:18" ht="15.75" x14ac:dyDescent="0.25">
      <c r="J834" s="18"/>
      <c r="N834" s="18"/>
      <c r="R834" s="18"/>
    </row>
    <row r="835" spans="10:18" ht="15.75" x14ac:dyDescent="0.25">
      <c r="J835" s="18"/>
      <c r="N835" s="18"/>
      <c r="R835" s="18"/>
    </row>
    <row r="836" spans="10:18" ht="15.75" x14ac:dyDescent="0.25">
      <c r="J836" s="18"/>
      <c r="N836" s="18"/>
      <c r="R836" s="18"/>
    </row>
    <row r="837" spans="10:18" ht="15.75" x14ac:dyDescent="0.25">
      <c r="J837" s="18"/>
      <c r="N837" s="18"/>
      <c r="R837" s="18"/>
    </row>
    <row r="838" spans="10:18" ht="15.75" x14ac:dyDescent="0.25">
      <c r="J838" s="18"/>
      <c r="N838" s="18"/>
      <c r="R838" s="18"/>
    </row>
    <row r="839" spans="10:18" ht="15.75" x14ac:dyDescent="0.25">
      <c r="J839" s="18"/>
      <c r="N839" s="18"/>
      <c r="R839" s="18"/>
    </row>
    <row r="840" spans="10:18" ht="15.75" x14ac:dyDescent="0.25">
      <c r="J840" s="18"/>
      <c r="N840" s="18"/>
      <c r="R840" s="18"/>
    </row>
    <row r="841" spans="10:18" ht="15.75" x14ac:dyDescent="0.25">
      <c r="J841" s="18"/>
      <c r="N841" s="18"/>
      <c r="R841" s="18"/>
    </row>
    <row r="842" spans="10:18" ht="15.75" x14ac:dyDescent="0.25">
      <c r="J842" s="18"/>
      <c r="N842" s="18"/>
      <c r="R842" s="18"/>
    </row>
    <row r="843" spans="10:18" ht="15.75" x14ac:dyDescent="0.25">
      <c r="J843" s="18"/>
      <c r="N843" s="18"/>
      <c r="R843" s="18"/>
    </row>
    <row r="844" spans="10:18" ht="15.75" x14ac:dyDescent="0.25">
      <c r="J844" s="18"/>
      <c r="N844" s="18"/>
      <c r="R844" s="18"/>
    </row>
    <row r="845" spans="10:18" ht="15.75" x14ac:dyDescent="0.25">
      <c r="J845" s="18"/>
      <c r="N845" s="18"/>
      <c r="R845" s="18"/>
    </row>
    <row r="846" spans="10:18" ht="15.75" x14ac:dyDescent="0.25">
      <c r="J846" s="18"/>
      <c r="N846" s="18"/>
      <c r="R846" s="18"/>
    </row>
    <row r="847" spans="10:18" ht="15.75" x14ac:dyDescent="0.25">
      <c r="J847" s="18"/>
      <c r="N847" s="18"/>
      <c r="R847" s="18"/>
    </row>
    <row r="848" spans="10:18" ht="15.75" x14ac:dyDescent="0.25">
      <c r="J848" s="18"/>
      <c r="N848" s="18"/>
      <c r="R848" s="18"/>
    </row>
    <row r="849" spans="10:18" ht="15.75" x14ac:dyDescent="0.25">
      <c r="J849" s="18"/>
      <c r="N849" s="18"/>
      <c r="R849" s="18"/>
    </row>
    <row r="850" spans="10:18" ht="15.75" x14ac:dyDescent="0.25">
      <c r="J850" s="18"/>
      <c r="N850" s="18"/>
      <c r="R850" s="18"/>
    </row>
    <row r="851" spans="10:18" ht="15.75" x14ac:dyDescent="0.25">
      <c r="J851" s="18"/>
      <c r="N851" s="18"/>
      <c r="R851" s="18"/>
    </row>
    <row r="852" spans="10:18" ht="15.75" x14ac:dyDescent="0.25">
      <c r="J852" s="18"/>
      <c r="N852" s="18"/>
      <c r="R852" s="18"/>
    </row>
    <row r="853" spans="10:18" ht="15.75" x14ac:dyDescent="0.25">
      <c r="J853" s="18"/>
      <c r="N853" s="18"/>
      <c r="R853" s="18"/>
    </row>
    <row r="854" spans="10:18" ht="15.75" x14ac:dyDescent="0.25">
      <c r="J854" s="18"/>
      <c r="N854" s="18"/>
      <c r="R854" s="18"/>
    </row>
    <row r="855" spans="10:18" ht="15.75" x14ac:dyDescent="0.25">
      <c r="J855" s="18"/>
      <c r="N855" s="18"/>
      <c r="R855" s="18"/>
    </row>
    <row r="856" spans="10:18" ht="15.75" x14ac:dyDescent="0.25">
      <c r="J856" s="18"/>
      <c r="N856" s="18"/>
      <c r="R856" s="18"/>
    </row>
    <row r="857" spans="10:18" ht="15.75" x14ac:dyDescent="0.25">
      <c r="J857" s="18"/>
      <c r="N857" s="18"/>
      <c r="R857" s="18"/>
    </row>
    <row r="858" spans="10:18" ht="15.75" x14ac:dyDescent="0.25">
      <c r="J858" s="18"/>
      <c r="N858" s="18"/>
      <c r="R858" s="18"/>
    </row>
    <row r="859" spans="10:18" ht="15.75" x14ac:dyDescent="0.25">
      <c r="J859" s="18"/>
      <c r="N859" s="18"/>
      <c r="R859" s="18"/>
    </row>
    <row r="860" spans="10:18" ht="15.75" x14ac:dyDescent="0.25">
      <c r="J860" s="18"/>
      <c r="N860" s="18"/>
      <c r="R860" s="18"/>
    </row>
    <row r="861" spans="10:18" ht="15.75" x14ac:dyDescent="0.25">
      <c r="J861" s="18"/>
      <c r="N861" s="18"/>
      <c r="R861" s="18"/>
    </row>
    <row r="862" spans="10:18" ht="15.75" x14ac:dyDescent="0.25">
      <c r="J862" s="18"/>
      <c r="N862" s="18"/>
      <c r="R862" s="18"/>
    </row>
    <row r="863" spans="10:18" ht="15.75" x14ac:dyDescent="0.25">
      <c r="J863" s="18"/>
      <c r="N863" s="18"/>
      <c r="R863" s="18"/>
    </row>
    <row r="864" spans="10:18" ht="15.75" x14ac:dyDescent="0.25">
      <c r="J864" s="18"/>
      <c r="N864" s="18"/>
      <c r="R864" s="18"/>
    </row>
    <row r="865" spans="10:18" ht="15.75" x14ac:dyDescent="0.25">
      <c r="J865" s="18"/>
      <c r="N865" s="18"/>
      <c r="R865" s="18"/>
    </row>
    <row r="866" spans="10:18" ht="15.75" x14ac:dyDescent="0.25">
      <c r="J866" s="18"/>
      <c r="N866" s="18"/>
      <c r="R866" s="18"/>
    </row>
    <row r="867" spans="10:18" ht="15.75" x14ac:dyDescent="0.25">
      <c r="J867" s="18"/>
      <c r="N867" s="18"/>
      <c r="R867" s="18"/>
    </row>
    <row r="868" spans="10:18" ht="15.75" x14ac:dyDescent="0.25">
      <c r="J868" s="18"/>
      <c r="N868" s="18"/>
      <c r="R868" s="18"/>
    </row>
    <row r="869" spans="10:18" ht="15.75" x14ac:dyDescent="0.25">
      <c r="J869" s="18"/>
      <c r="N869" s="18"/>
      <c r="R869" s="18"/>
    </row>
    <row r="870" spans="10:18" ht="15.75" x14ac:dyDescent="0.25">
      <c r="J870" s="18"/>
      <c r="N870" s="18"/>
      <c r="R870" s="18"/>
    </row>
    <row r="871" spans="10:18" ht="15.75" x14ac:dyDescent="0.25">
      <c r="J871" s="18"/>
      <c r="N871" s="18"/>
      <c r="R871" s="18"/>
    </row>
    <row r="872" spans="10:18" ht="15.75" x14ac:dyDescent="0.25">
      <c r="J872" s="18"/>
      <c r="N872" s="18"/>
      <c r="R872" s="18"/>
    </row>
    <row r="873" spans="10:18" ht="15.75" x14ac:dyDescent="0.25">
      <c r="J873" s="18"/>
      <c r="N873" s="18"/>
      <c r="R873" s="18"/>
    </row>
    <row r="874" spans="10:18" ht="15.75" x14ac:dyDescent="0.25">
      <c r="J874" s="18"/>
      <c r="N874" s="18"/>
      <c r="R874" s="18"/>
    </row>
    <row r="875" spans="10:18" ht="15.75" x14ac:dyDescent="0.25">
      <c r="J875" s="18"/>
      <c r="N875" s="18"/>
      <c r="R875" s="18"/>
    </row>
    <row r="876" spans="10:18" ht="15.75" x14ac:dyDescent="0.25">
      <c r="J876" s="18"/>
      <c r="N876" s="18"/>
      <c r="R876" s="18"/>
    </row>
    <row r="877" spans="10:18" ht="15.75" x14ac:dyDescent="0.25">
      <c r="J877" s="18"/>
      <c r="N877" s="18"/>
      <c r="R877" s="18"/>
    </row>
    <row r="878" spans="10:18" ht="15.75" x14ac:dyDescent="0.25">
      <c r="J878" s="18"/>
      <c r="N878" s="18"/>
      <c r="R878" s="18"/>
    </row>
    <row r="879" spans="10:18" ht="15.75" x14ac:dyDescent="0.25">
      <c r="J879" s="18"/>
      <c r="N879" s="18"/>
      <c r="R879" s="18"/>
    </row>
    <row r="880" spans="10:18" ht="15.75" x14ac:dyDescent="0.25">
      <c r="J880" s="18"/>
      <c r="N880" s="18"/>
      <c r="R880" s="18"/>
    </row>
    <row r="881" spans="10:18" ht="15.75" x14ac:dyDescent="0.25">
      <c r="J881" s="18"/>
      <c r="N881" s="18"/>
      <c r="R881" s="18"/>
    </row>
    <row r="882" spans="10:18" ht="15.75" x14ac:dyDescent="0.25">
      <c r="J882" s="18"/>
      <c r="N882" s="18"/>
      <c r="R882" s="18"/>
    </row>
    <row r="883" spans="10:18" ht="15.75" x14ac:dyDescent="0.25">
      <c r="J883" s="18"/>
      <c r="N883" s="18"/>
      <c r="R883" s="18"/>
    </row>
    <row r="884" spans="10:18" ht="15.75" x14ac:dyDescent="0.25">
      <c r="J884" s="18"/>
      <c r="N884" s="18"/>
      <c r="R884" s="18"/>
    </row>
    <row r="885" spans="10:18" ht="15.75" x14ac:dyDescent="0.25">
      <c r="J885" s="18"/>
      <c r="N885" s="18"/>
      <c r="R885" s="18"/>
    </row>
    <row r="886" spans="10:18" ht="15.75" x14ac:dyDescent="0.25">
      <c r="J886" s="18"/>
      <c r="N886" s="18"/>
      <c r="R886" s="18"/>
    </row>
    <row r="887" spans="10:18" ht="15.75" x14ac:dyDescent="0.25">
      <c r="J887" s="18"/>
      <c r="N887" s="18"/>
      <c r="R887" s="18"/>
    </row>
    <row r="888" spans="10:18" ht="15.75" x14ac:dyDescent="0.25">
      <c r="J888" s="18"/>
      <c r="N888" s="18"/>
      <c r="R888" s="18"/>
    </row>
    <row r="889" spans="10:18" ht="15.75" x14ac:dyDescent="0.25">
      <c r="J889" s="18"/>
      <c r="N889" s="18"/>
      <c r="R889" s="18"/>
    </row>
    <row r="890" spans="10:18" ht="15.75" x14ac:dyDescent="0.25">
      <c r="J890" s="18"/>
      <c r="N890" s="18"/>
      <c r="R890" s="18"/>
    </row>
    <row r="891" spans="10:18" ht="15.75" x14ac:dyDescent="0.25">
      <c r="J891" s="18"/>
      <c r="N891" s="18"/>
      <c r="R891" s="18"/>
    </row>
    <row r="892" spans="10:18" ht="15.75" x14ac:dyDescent="0.25">
      <c r="J892" s="18"/>
      <c r="N892" s="18"/>
      <c r="R892" s="18"/>
    </row>
    <row r="893" spans="10:18" ht="15.75" x14ac:dyDescent="0.25">
      <c r="J893" s="18"/>
      <c r="N893" s="18"/>
      <c r="R893" s="18"/>
    </row>
    <row r="894" spans="10:18" ht="15.75" x14ac:dyDescent="0.25">
      <c r="J894" s="18"/>
      <c r="N894" s="18"/>
      <c r="R894" s="18"/>
    </row>
    <row r="895" spans="10:18" ht="15.75" x14ac:dyDescent="0.25">
      <c r="J895" s="18"/>
      <c r="N895" s="18"/>
      <c r="R895" s="18"/>
    </row>
    <row r="896" spans="10:18" ht="15.75" x14ac:dyDescent="0.25">
      <c r="J896" s="18"/>
      <c r="N896" s="18"/>
      <c r="R896" s="18"/>
    </row>
    <row r="897" spans="10:18" ht="15.75" x14ac:dyDescent="0.25">
      <c r="J897" s="18"/>
      <c r="N897" s="18"/>
      <c r="R897" s="18"/>
    </row>
    <row r="898" spans="10:18" ht="15.75" x14ac:dyDescent="0.25">
      <c r="J898" s="18"/>
      <c r="N898" s="18"/>
      <c r="R898" s="18"/>
    </row>
    <row r="899" spans="10:18" ht="15.75" x14ac:dyDescent="0.25">
      <c r="J899" s="18"/>
      <c r="N899" s="18"/>
      <c r="R899" s="18"/>
    </row>
    <row r="900" spans="10:18" ht="15.75" x14ac:dyDescent="0.25">
      <c r="J900" s="18"/>
      <c r="N900" s="18"/>
      <c r="R900" s="18"/>
    </row>
    <row r="901" spans="10:18" ht="15.75" x14ac:dyDescent="0.25">
      <c r="J901" s="18"/>
      <c r="N901" s="18"/>
      <c r="R901" s="18"/>
    </row>
    <row r="902" spans="10:18" ht="15.75" x14ac:dyDescent="0.25">
      <c r="J902" s="18"/>
      <c r="N902" s="18"/>
      <c r="R902" s="18"/>
    </row>
    <row r="903" spans="10:18" ht="15.75" x14ac:dyDescent="0.25">
      <c r="J903" s="18"/>
      <c r="N903" s="18"/>
      <c r="R903" s="18"/>
    </row>
    <row r="904" spans="10:18" ht="15.75" x14ac:dyDescent="0.25">
      <c r="J904" s="18"/>
      <c r="N904" s="18"/>
      <c r="R904" s="18"/>
    </row>
    <row r="905" spans="10:18" ht="15.75" x14ac:dyDescent="0.25">
      <c r="J905" s="18"/>
      <c r="N905" s="18"/>
      <c r="R905" s="18"/>
    </row>
    <row r="906" spans="10:18" ht="15.75" x14ac:dyDescent="0.25">
      <c r="J906" s="18"/>
      <c r="N906" s="18"/>
      <c r="R906" s="18"/>
    </row>
    <row r="907" spans="10:18" ht="15.75" x14ac:dyDescent="0.25">
      <c r="J907" s="18"/>
      <c r="N907" s="18"/>
      <c r="R907" s="18"/>
    </row>
    <row r="908" spans="10:18" ht="15.75" x14ac:dyDescent="0.25">
      <c r="J908" s="18"/>
      <c r="N908" s="18"/>
      <c r="R908" s="18"/>
    </row>
    <row r="909" spans="10:18" ht="15.75" x14ac:dyDescent="0.25">
      <c r="J909" s="18"/>
      <c r="N909" s="18"/>
      <c r="R909" s="18"/>
    </row>
    <row r="910" spans="10:18" ht="15.75" x14ac:dyDescent="0.25">
      <c r="J910" s="18"/>
      <c r="N910" s="18"/>
      <c r="R910" s="18"/>
    </row>
    <row r="911" spans="10:18" ht="15.75" x14ac:dyDescent="0.25">
      <c r="J911" s="18"/>
      <c r="N911" s="18"/>
      <c r="R911" s="18"/>
    </row>
    <row r="912" spans="10:18" ht="15.75" x14ac:dyDescent="0.25">
      <c r="J912" s="18"/>
      <c r="N912" s="18"/>
      <c r="R912" s="18"/>
    </row>
    <row r="913" spans="10:18" ht="15.75" x14ac:dyDescent="0.25">
      <c r="J913" s="18"/>
      <c r="N913" s="18"/>
      <c r="R913" s="18"/>
    </row>
    <row r="914" spans="10:18" ht="15.75" x14ac:dyDescent="0.25">
      <c r="J914" s="18"/>
      <c r="N914" s="18"/>
      <c r="R914" s="18"/>
    </row>
    <row r="915" spans="10:18" ht="15.75" x14ac:dyDescent="0.25">
      <c r="J915" s="18"/>
      <c r="N915" s="18"/>
      <c r="R915" s="18"/>
    </row>
    <row r="916" spans="10:18" ht="15.75" x14ac:dyDescent="0.25">
      <c r="J916" s="18"/>
      <c r="N916" s="18"/>
      <c r="R916" s="18"/>
    </row>
    <row r="917" spans="10:18" ht="15.75" x14ac:dyDescent="0.25">
      <c r="J917" s="18"/>
      <c r="N917" s="18"/>
      <c r="R917" s="18"/>
    </row>
    <row r="918" spans="10:18" ht="15.75" x14ac:dyDescent="0.25">
      <c r="J918" s="18"/>
      <c r="N918" s="18"/>
      <c r="R918" s="18"/>
    </row>
    <row r="919" spans="10:18" ht="15.75" x14ac:dyDescent="0.25">
      <c r="J919" s="18"/>
      <c r="N919" s="18"/>
      <c r="R919" s="18"/>
    </row>
    <row r="920" spans="10:18" ht="15.75" x14ac:dyDescent="0.25">
      <c r="J920" s="18"/>
      <c r="N920" s="18"/>
      <c r="R920" s="18"/>
    </row>
    <row r="921" spans="10:18" ht="15.75" x14ac:dyDescent="0.25">
      <c r="J921" s="18"/>
      <c r="N921" s="18"/>
      <c r="R921" s="18"/>
    </row>
    <row r="922" spans="10:18" ht="15.75" x14ac:dyDescent="0.25">
      <c r="J922" s="18"/>
      <c r="N922" s="18"/>
      <c r="R922" s="18"/>
    </row>
    <row r="923" spans="10:18" ht="15.75" x14ac:dyDescent="0.25">
      <c r="J923" s="18"/>
      <c r="N923" s="18"/>
      <c r="R923" s="18"/>
    </row>
    <row r="924" spans="10:18" ht="15.75" x14ac:dyDescent="0.25">
      <c r="J924" s="18"/>
      <c r="N924" s="18"/>
      <c r="R924" s="18"/>
    </row>
    <row r="925" spans="10:18" ht="15.75" x14ac:dyDescent="0.25">
      <c r="J925" s="18"/>
      <c r="N925" s="18"/>
      <c r="R925" s="18"/>
    </row>
    <row r="926" spans="10:18" ht="15.75" x14ac:dyDescent="0.25">
      <c r="J926" s="18"/>
      <c r="N926" s="18"/>
      <c r="R926" s="18"/>
    </row>
    <row r="927" spans="10:18" ht="15.75" x14ac:dyDescent="0.25">
      <c r="J927" s="18"/>
      <c r="N927" s="18"/>
      <c r="R927" s="18"/>
    </row>
    <row r="928" spans="10:18" ht="15.75" x14ac:dyDescent="0.25">
      <c r="J928" s="18"/>
      <c r="N928" s="18"/>
      <c r="R928" s="18"/>
    </row>
    <row r="929" spans="10:18" ht="15.75" x14ac:dyDescent="0.25">
      <c r="J929" s="18"/>
      <c r="N929" s="18"/>
      <c r="R929" s="18"/>
    </row>
    <row r="930" spans="10:18" ht="15.75" x14ac:dyDescent="0.25">
      <c r="J930" s="18"/>
      <c r="N930" s="18"/>
      <c r="R930" s="18"/>
    </row>
    <row r="931" spans="10:18" ht="15.75" x14ac:dyDescent="0.25">
      <c r="J931" s="18"/>
      <c r="N931" s="18"/>
      <c r="R931" s="18"/>
    </row>
    <row r="932" spans="10:18" ht="15.75" x14ac:dyDescent="0.25">
      <c r="J932" s="18"/>
      <c r="N932" s="18"/>
      <c r="R932" s="18"/>
    </row>
    <row r="933" spans="10:18" ht="15.75" x14ac:dyDescent="0.25">
      <c r="J933" s="18"/>
      <c r="N933" s="18"/>
      <c r="R933" s="18"/>
    </row>
    <row r="934" spans="10:18" ht="15.75" x14ac:dyDescent="0.25">
      <c r="J934" s="18"/>
      <c r="N934" s="18"/>
      <c r="R934" s="18"/>
    </row>
    <row r="935" spans="10:18" ht="15.75" x14ac:dyDescent="0.25">
      <c r="J935" s="18"/>
      <c r="N935" s="18"/>
      <c r="R935" s="18"/>
    </row>
    <row r="936" spans="10:18" ht="15.75" x14ac:dyDescent="0.25">
      <c r="J936" s="18"/>
      <c r="N936" s="18"/>
      <c r="R936" s="18"/>
    </row>
    <row r="937" spans="10:18" ht="15.75" x14ac:dyDescent="0.25">
      <c r="J937" s="18"/>
      <c r="N937" s="18"/>
      <c r="R937" s="18"/>
    </row>
    <row r="938" spans="10:18" ht="15.75" x14ac:dyDescent="0.25">
      <c r="J938" s="18"/>
      <c r="N938" s="18"/>
      <c r="R938" s="18"/>
    </row>
    <row r="939" spans="10:18" ht="15.75" x14ac:dyDescent="0.25">
      <c r="J939" s="18"/>
      <c r="N939" s="18"/>
      <c r="R939" s="18"/>
    </row>
    <row r="940" spans="10:18" ht="15.75" x14ac:dyDescent="0.25">
      <c r="J940" s="18"/>
      <c r="N940" s="18"/>
      <c r="R940" s="18"/>
    </row>
    <row r="941" spans="10:18" ht="15.75" x14ac:dyDescent="0.25">
      <c r="J941" s="18"/>
      <c r="N941" s="18"/>
      <c r="R941" s="18"/>
    </row>
    <row r="942" spans="10:18" ht="15.75" x14ac:dyDescent="0.25">
      <c r="J942" s="18"/>
      <c r="N942" s="18"/>
      <c r="R942" s="18"/>
    </row>
    <row r="943" spans="10:18" ht="15.75" x14ac:dyDescent="0.25">
      <c r="J943" s="18"/>
      <c r="N943" s="18"/>
      <c r="R943" s="18"/>
    </row>
    <row r="944" spans="10:18" ht="15.75" x14ac:dyDescent="0.25">
      <c r="J944" s="18"/>
      <c r="N944" s="18"/>
      <c r="R944" s="18"/>
    </row>
    <row r="945" spans="10:18" ht="15.75" x14ac:dyDescent="0.25">
      <c r="J945" s="18"/>
      <c r="N945" s="18"/>
      <c r="R945" s="18"/>
    </row>
    <row r="946" spans="10:18" ht="15.75" x14ac:dyDescent="0.25">
      <c r="J946" s="18"/>
      <c r="N946" s="18"/>
      <c r="R946" s="18"/>
    </row>
    <row r="947" spans="10:18" ht="15.75" x14ac:dyDescent="0.25">
      <c r="J947" s="18"/>
      <c r="N947" s="18"/>
      <c r="R947" s="18"/>
    </row>
    <row r="948" spans="10:18" ht="15.75" x14ac:dyDescent="0.25">
      <c r="J948" s="18"/>
      <c r="N948" s="18"/>
      <c r="R948" s="18"/>
    </row>
    <row r="949" spans="10:18" ht="15.75" x14ac:dyDescent="0.25">
      <c r="J949" s="18"/>
      <c r="N949" s="18"/>
      <c r="R949" s="18"/>
    </row>
    <row r="950" spans="10:18" ht="15.75" x14ac:dyDescent="0.25">
      <c r="J950" s="18"/>
      <c r="N950" s="18"/>
      <c r="R950" s="18"/>
    </row>
    <row r="951" spans="10:18" ht="15.75" x14ac:dyDescent="0.25">
      <c r="J951" s="18"/>
      <c r="N951" s="18"/>
      <c r="R951" s="18"/>
    </row>
    <row r="952" spans="10:18" ht="15.75" x14ac:dyDescent="0.25">
      <c r="J952" s="18"/>
      <c r="N952" s="18"/>
      <c r="R952" s="18"/>
    </row>
    <row r="953" spans="10:18" ht="15.75" x14ac:dyDescent="0.25">
      <c r="J953" s="18"/>
      <c r="N953" s="18"/>
      <c r="R953" s="18"/>
    </row>
    <row r="954" spans="10:18" ht="15.75" x14ac:dyDescent="0.25">
      <c r="J954" s="18"/>
      <c r="N954" s="18"/>
      <c r="R954" s="18"/>
    </row>
    <row r="955" spans="10:18" ht="15.75" x14ac:dyDescent="0.25">
      <c r="J955" s="18"/>
      <c r="N955" s="18"/>
      <c r="R955" s="18"/>
    </row>
    <row r="956" spans="10:18" ht="15.75" x14ac:dyDescent="0.25">
      <c r="J956" s="18"/>
      <c r="N956" s="18"/>
      <c r="R956" s="18"/>
    </row>
    <row r="957" spans="10:18" ht="15.75" x14ac:dyDescent="0.25">
      <c r="J957" s="18"/>
      <c r="N957" s="18"/>
      <c r="R957" s="18"/>
    </row>
    <row r="958" spans="10:18" ht="15.75" x14ac:dyDescent="0.25">
      <c r="J958" s="18"/>
      <c r="N958" s="18"/>
      <c r="R958" s="18"/>
    </row>
    <row r="959" spans="10:18" ht="15.75" x14ac:dyDescent="0.25">
      <c r="J959" s="18"/>
      <c r="N959" s="18"/>
      <c r="R959" s="18"/>
    </row>
    <row r="960" spans="10:18" ht="15.75" x14ac:dyDescent="0.25">
      <c r="J960" s="18"/>
      <c r="N960" s="18"/>
      <c r="R960" s="18"/>
    </row>
    <row r="961" spans="10:18" ht="15.75" x14ac:dyDescent="0.25">
      <c r="J961" s="18"/>
      <c r="N961" s="18"/>
      <c r="R961" s="18"/>
    </row>
    <row r="962" spans="10:18" ht="15.75" x14ac:dyDescent="0.25">
      <c r="J962" s="18"/>
      <c r="N962" s="18"/>
      <c r="R962" s="18"/>
    </row>
    <row r="963" spans="10:18" ht="15.75" x14ac:dyDescent="0.25">
      <c r="J963" s="18"/>
      <c r="N963" s="18"/>
      <c r="R963" s="18"/>
    </row>
    <row r="964" spans="10:18" ht="15.75" x14ac:dyDescent="0.25">
      <c r="J964" s="18"/>
      <c r="N964" s="18"/>
      <c r="R964" s="18"/>
    </row>
    <row r="965" spans="10:18" ht="15.75" x14ac:dyDescent="0.25">
      <c r="J965" s="18"/>
      <c r="N965" s="18"/>
      <c r="R965" s="18"/>
    </row>
    <row r="966" spans="10:18" ht="15.75" x14ac:dyDescent="0.25">
      <c r="J966" s="18"/>
      <c r="N966" s="18"/>
      <c r="R966" s="18"/>
    </row>
    <row r="967" spans="10:18" ht="15.75" x14ac:dyDescent="0.25">
      <c r="J967" s="18"/>
      <c r="N967" s="18"/>
      <c r="R967" s="18"/>
    </row>
    <row r="968" spans="10:18" ht="15.75" x14ac:dyDescent="0.25">
      <c r="J968" s="18"/>
      <c r="N968" s="18"/>
      <c r="R968" s="18"/>
    </row>
    <row r="969" spans="10:18" ht="15.75" x14ac:dyDescent="0.25">
      <c r="J969" s="18"/>
      <c r="N969" s="18"/>
      <c r="R969" s="18"/>
    </row>
    <row r="970" spans="10:18" ht="15.75" x14ac:dyDescent="0.25">
      <c r="J970" s="18"/>
      <c r="N970" s="18"/>
      <c r="R970" s="18"/>
    </row>
    <row r="971" spans="10:18" ht="15.75" x14ac:dyDescent="0.25">
      <c r="J971" s="18"/>
      <c r="N971" s="18"/>
      <c r="R971" s="18"/>
    </row>
    <row r="972" spans="10:18" ht="15.75" x14ac:dyDescent="0.25">
      <c r="J972" s="18"/>
      <c r="N972" s="18"/>
      <c r="R972" s="18"/>
    </row>
    <row r="973" spans="10:18" ht="15.75" x14ac:dyDescent="0.25">
      <c r="J973" s="18"/>
      <c r="N973" s="18"/>
      <c r="R973" s="18"/>
    </row>
    <row r="974" spans="10:18" ht="15.75" x14ac:dyDescent="0.25">
      <c r="J974" s="18"/>
      <c r="N974" s="18"/>
      <c r="R974" s="18"/>
    </row>
    <row r="975" spans="10:18" ht="15.75" x14ac:dyDescent="0.25">
      <c r="J975" s="18"/>
      <c r="N975" s="18"/>
      <c r="R975" s="18"/>
    </row>
    <row r="976" spans="10:18" ht="15.75" x14ac:dyDescent="0.25">
      <c r="J976" s="18"/>
      <c r="N976" s="18"/>
      <c r="R976" s="18"/>
    </row>
    <row r="977" spans="10:18" ht="15.75" x14ac:dyDescent="0.25">
      <c r="J977" s="18"/>
      <c r="N977" s="18"/>
      <c r="R977" s="18"/>
    </row>
    <row r="978" spans="10:18" ht="15.75" x14ac:dyDescent="0.25">
      <c r="J978" s="18"/>
      <c r="N978" s="18"/>
      <c r="R978" s="18"/>
    </row>
    <row r="979" spans="10:18" ht="15.75" x14ac:dyDescent="0.25">
      <c r="J979" s="18"/>
      <c r="N979" s="18"/>
      <c r="R979" s="18"/>
    </row>
    <row r="980" spans="10:18" ht="15.75" x14ac:dyDescent="0.25">
      <c r="J980" s="18"/>
      <c r="N980" s="18"/>
      <c r="R980" s="18"/>
    </row>
    <row r="981" spans="10:18" ht="15.75" x14ac:dyDescent="0.25">
      <c r="J981" s="18"/>
      <c r="N981" s="18"/>
      <c r="R981" s="18"/>
    </row>
    <row r="982" spans="10:18" ht="15.75" x14ac:dyDescent="0.25">
      <c r="J982" s="18"/>
      <c r="N982" s="18"/>
      <c r="R982" s="18"/>
    </row>
    <row r="983" spans="10:18" ht="15.75" x14ac:dyDescent="0.25">
      <c r="J983" s="18"/>
      <c r="N983" s="18"/>
      <c r="R983" s="18"/>
    </row>
    <row r="984" spans="10:18" ht="15.75" x14ac:dyDescent="0.25">
      <c r="J984" s="18"/>
      <c r="N984" s="18"/>
      <c r="R984" s="18"/>
    </row>
    <row r="985" spans="10:18" ht="15.75" x14ac:dyDescent="0.25">
      <c r="J985" s="18"/>
      <c r="N985" s="18"/>
      <c r="R985" s="18"/>
    </row>
    <row r="986" spans="10:18" ht="15.75" x14ac:dyDescent="0.25">
      <c r="J986" s="18"/>
      <c r="N986" s="18"/>
      <c r="R986" s="18"/>
    </row>
    <row r="987" spans="10:18" ht="15.75" x14ac:dyDescent="0.25">
      <c r="J987" s="18"/>
      <c r="N987" s="18"/>
      <c r="R987" s="18"/>
    </row>
    <row r="988" spans="10:18" ht="15.75" x14ac:dyDescent="0.25">
      <c r="J988" s="18"/>
      <c r="N988" s="18"/>
      <c r="R988" s="18"/>
    </row>
    <row r="989" spans="10:18" ht="15.75" x14ac:dyDescent="0.25">
      <c r="J989" s="18"/>
      <c r="N989" s="18"/>
      <c r="R989" s="18"/>
    </row>
    <row r="990" spans="10:18" ht="15.75" x14ac:dyDescent="0.25">
      <c r="J990" s="18"/>
      <c r="N990" s="18"/>
      <c r="R990" s="18"/>
    </row>
    <row r="991" spans="10:18" ht="15.75" x14ac:dyDescent="0.25">
      <c r="J991" s="18"/>
      <c r="N991" s="18"/>
      <c r="R991" s="18"/>
    </row>
    <row r="992" spans="10:18" ht="15.75" x14ac:dyDescent="0.25">
      <c r="J992" s="18"/>
      <c r="N992" s="18"/>
      <c r="R992" s="18"/>
    </row>
    <row r="993" spans="10:18" ht="15.75" x14ac:dyDescent="0.25">
      <c r="J993" s="18"/>
      <c r="N993" s="18"/>
      <c r="R993" s="18"/>
    </row>
    <row r="994" spans="10:18" ht="15.75" x14ac:dyDescent="0.25">
      <c r="J994" s="18"/>
      <c r="N994" s="18"/>
      <c r="R994" s="18"/>
    </row>
    <row r="995" spans="10:18" ht="15.75" x14ac:dyDescent="0.25">
      <c r="J995" s="18"/>
      <c r="N995" s="18"/>
      <c r="R995" s="18"/>
    </row>
    <row r="996" spans="10:18" ht="15.75" x14ac:dyDescent="0.25">
      <c r="J996" s="18"/>
      <c r="N996" s="18"/>
      <c r="R996" s="18"/>
    </row>
    <row r="997" spans="10:18" ht="15.75" x14ac:dyDescent="0.25">
      <c r="J997" s="18"/>
      <c r="N997" s="18"/>
      <c r="R997" s="18"/>
    </row>
    <row r="998" spans="10:18" ht="15.75" x14ac:dyDescent="0.25">
      <c r="J998" s="18"/>
      <c r="N998" s="18"/>
      <c r="R998" s="18"/>
    </row>
    <row r="999" spans="10:18" ht="15.75" x14ac:dyDescent="0.25">
      <c r="J999" s="18"/>
      <c r="N999" s="18"/>
      <c r="R999" s="18"/>
    </row>
    <row r="1000" spans="10:18" ht="15.75" x14ac:dyDescent="0.25">
      <c r="J1000" s="18"/>
      <c r="N1000" s="18"/>
      <c r="R1000" s="18"/>
    </row>
  </sheetData>
  <mergeCells count="9">
    <mergeCell ref="S1:U1"/>
    <mergeCell ref="A3:A6"/>
    <mergeCell ref="A8:A10"/>
    <mergeCell ref="A12:A15"/>
    <mergeCell ref="A17:A20"/>
    <mergeCell ref="C1:E1"/>
    <mergeCell ref="G1:I1"/>
    <mergeCell ref="K1:M1"/>
    <mergeCell ref="O1:Q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53A90-EFCD-41F7-A49F-90251C270BBC}">
  <sheetPr>
    <pageSetUpPr fitToPage="1"/>
  </sheetPr>
  <dimension ref="A1:U1000"/>
  <sheetViews>
    <sheetView zoomScale="60" zoomScaleNormal="60" workbookViewId="0">
      <selection activeCell="G1" sqref="G1:I2"/>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7" customHeight="1"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5.75" customHeight="1" x14ac:dyDescent="0.3">
      <c r="A2" s="96" t="s">
        <v>60</v>
      </c>
      <c r="B2" s="96" t="s">
        <v>59</v>
      </c>
      <c r="C2" s="97" t="s">
        <v>58</v>
      </c>
      <c r="D2" s="97" t="s">
        <v>57</v>
      </c>
      <c r="E2" s="97" t="s">
        <v>56</v>
      </c>
      <c r="F2" s="96"/>
      <c r="G2" s="97" t="s">
        <v>58</v>
      </c>
      <c r="H2" s="97" t="s">
        <v>57</v>
      </c>
      <c r="I2" s="97" t="s">
        <v>56</v>
      </c>
      <c r="J2" s="98"/>
      <c r="K2" s="97" t="s">
        <v>58</v>
      </c>
      <c r="L2" s="97" t="s">
        <v>57</v>
      </c>
      <c r="M2" s="97" t="s">
        <v>56</v>
      </c>
      <c r="N2" s="98"/>
      <c r="O2" s="97" t="s">
        <v>58</v>
      </c>
      <c r="P2" s="97" t="s">
        <v>57</v>
      </c>
      <c r="Q2" s="97" t="s">
        <v>56</v>
      </c>
      <c r="R2" s="98"/>
      <c r="S2" s="97" t="s">
        <v>58</v>
      </c>
      <c r="T2" s="97" t="s">
        <v>57</v>
      </c>
      <c r="U2" s="97" t="s">
        <v>56</v>
      </c>
    </row>
    <row r="3" spans="1:21" ht="15.75" customHeight="1" x14ac:dyDescent="0.25">
      <c r="A3" s="185" t="s">
        <v>55</v>
      </c>
      <c r="B3" s="100" t="s">
        <v>54</v>
      </c>
      <c r="C3" s="138">
        <v>5</v>
      </c>
      <c r="D3" s="138">
        <v>5</v>
      </c>
      <c r="E3" s="138">
        <v>5</v>
      </c>
      <c r="F3" s="139"/>
      <c r="G3" s="138">
        <v>5</v>
      </c>
      <c r="H3" s="138">
        <v>5</v>
      </c>
      <c r="I3" s="138">
        <v>5</v>
      </c>
      <c r="J3" s="140"/>
      <c r="K3" s="138">
        <v>5</v>
      </c>
      <c r="L3" s="138">
        <v>5</v>
      </c>
      <c r="M3" s="138">
        <v>5</v>
      </c>
      <c r="N3" s="140"/>
      <c r="O3" s="138">
        <v>5</v>
      </c>
      <c r="P3" s="138">
        <v>5</v>
      </c>
      <c r="Q3" s="138">
        <v>5</v>
      </c>
      <c r="R3" s="140"/>
      <c r="S3" s="138">
        <v>5</v>
      </c>
      <c r="T3" s="138">
        <v>5</v>
      </c>
      <c r="U3" s="138">
        <v>5</v>
      </c>
    </row>
    <row r="4" spans="1:21" ht="15.75" customHeight="1" x14ac:dyDescent="0.25">
      <c r="A4" s="186"/>
      <c r="B4" s="100" t="s">
        <v>53</v>
      </c>
      <c r="C4" s="138">
        <v>1</v>
      </c>
      <c r="D4" s="138">
        <v>1</v>
      </c>
      <c r="E4" s="138">
        <v>1</v>
      </c>
      <c r="F4" s="139"/>
      <c r="G4" s="138">
        <v>1</v>
      </c>
      <c r="H4" s="138">
        <v>1</v>
      </c>
      <c r="I4" s="138">
        <v>1</v>
      </c>
      <c r="J4" s="140"/>
      <c r="K4" s="138">
        <v>1</v>
      </c>
      <c r="L4" s="138">
        <v>1</v>
      </c>
      <c r="M4" s="138">
        <v>1</v>
      </c>
      <c r="N4" s="140"/>
      <c r="O4" s="138">
        <v>1</v>
      </c>
      <c r="P4" s="138">
        <v>1</v>
      </c>
      <c r="Q4" s="138">
        <v>1</v>
      </c>
      <c r="R4" s="140"/>
      <c r="S4" s="138">
        <v>1</v>
      </c>
      <c r="T4" s="138">
        <v>1</v>
      </c>
      <c r="U4" s="138">
        <v>1</v>
      </c>
    </row>
    <row r="5" spans="1:21" ht="15.75" customHeight="1" x14ac:dyDescent="0.25">
      <c r="A5" s="186"/>
      <c r="B5" s="100" t="s">
        <v>52</v>
      </c>
      <c r="C5" s="138">
        <v>2</v>
      </c>
      <c r="D5" s="138">
        <v>2</v>
      </c>
      <c r="E5" s="138">
        <v>2</v>
      </c>
      <c r="F5" s="139"/>
      <c r="G5" s="138">
        <v>2</v>
      </c>
      <c r="H5" s="138">
        <v>2</v>
      </c>
      <c r="I5" s="138">
        <v>2</v>
      </c>
      <c r="J5" s="140"/>
      <c r="K5" s="138">
        <v>2</v>
      </c>
      <c r="L5" s="138">
        <v>2</v>
      </c>
      <c r="M5" s="138">
        <v>2</v>
      </c>
      <c r="N5" s="140"/>
      <c r="O5" s="138">
        <v>2</v>
      </c>
      <c r="P5" s="138">
        <v>2</v>
      </c>
      <c r="Q5" s="138">
        <v>2</v>
      </c>
      <c r="R5" s="140"/>
      <c r="S5" s="138">
        <v>2</v>
      </c>
      <c r="T5" s="138">
        <v>2</v>
      </c>
      <c r="U5" s="138">
        <v>2</v>
      </c>
    </row>
    <row r="6" spans="1:21" ht="30" customHeight="1" x14ac:dyDescent="0.25">
      <c r="A6" s="186"/>
      <c r="B6" s="103" t="s">
        <v>51</v>
      </c>
      <c r="C6" s="104">
        <f t="shared" ref="C6:E6" si="0">SUM(C3:C5)</f>
        <v>8</v>
      </c>
      <c r="D6" s="104">
        <f t="shared" si="0"/>
        <v>8</v>
      </c>
      <c r="E6" s="104">
        <f t="shared" si="0"/>
        <v>8</v>
      </c>
      <c r="F6" s="103"/>
      <c r="G6" s="104">
        <f t="shared" ref="G6:I6" si="1">SUM(G3:G5)</f>
        <v>8</v>
      </c>
      <c r="H6" s="104">
        <f t="shared" si="1"/>
        <v>8</v>
      </c>
      <c r="I6" s="104">
        <f t="shared" si="1"/>
        <v>8</v>
      </c>
      <c r="J6" s="105"/>
      <c r="K6" s="104">
        <f t="shared" ref="K6:M6" si="2">SUM(K3:K5)</f>
        <v>8</v>
      </c>
      <c r="L6" s="104">
        <f t="shared" si="2"/>
        <v>8</v>
      </c>
      <c r="M6" s="104">
        <f t="shared" si="2"/>
        <v>8</v>
      </c>
      <c r="N6" s="105"/>
      <c r="O6" s="104">
        <f t="shared" ref="O6:Q6" si="3">SUM(O3:O5)</f>
        <v>8</v>
      </c>
      <c r="P6" s="104">
        <f t="shared" si="3"/>
        <v>8</v>
      </c>
      <c r="Q6" s="104">
        <f t="shared" si="3"/>
        <v>8</v>
      </c>
      <c r="R6" s="105"/>
      <c r="S6" s="104">
        <f t="shared" ref="S6:U6" si="4">SUM(S3:S5)</f>
        <v>8</v>
      </c>
      <c r="T6" s="104">
        <f t="shared" si="4"/>
        <v>8</v>
      </c>
      <c r="U6" s="104">
        <f t="shared" si="4"/>
        <v>8</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customHeight="1" x14ac:dyDescent="0.25">
      <c r="A8" s="187" t="s">
        <v>50</v>
      </c>
      <c r="B8" s="100" t="s">
        <v>49</v>
      </c>
      <c r="C8" s="138">
        <v>0</v>
      </c>
      <c r="D8" s="138">
        <v>4</v>
      </c>
      <c r="E8" s="138">
        <v>1</v>
      </c>
      <c r="F8" s="139"/>
      <c r="G8" s="138">
        <v>0</v>
      </c>
      <c r="H8" s="138">
        <v>4</v>
      </c>
      <c r="I8" s="138">
        <v>1</v>
      </c>
      <c r="J8" s="140"/>
      <c r="K8" s="138">
        <v>0</v>
      </c>
      <c r="L8" s="138">
        <v>1</v>
      </c>
      <c r="M8" s="138">
        <v>1</v>
      </c>
      <c r="N8" s="140"/>
      <c r="O8" s="138">
        <v>0</v>
      </c>
      <c r="P8" s="138">
        <v>1</v>
      </c>
      <c r="Q8" s="138">
        <v>1</v>
      </c>
      <c r="R8" s="140"/>
      <c r="S8" s="138">
        <v>0</v>
      </c>
      <c r="T8" s="138">
        <v>1</v>
      </c>
      <c r="U8" s="138">
        <v>1</v>
      </c>
    </row>
    <row r="9" spans="1:21" ht="15.75" customHeight="1" x14ac:dyDescent="0.25">
      <c r="A9" s="186"/>
      <c r="B9" s="100" t="s">
        <v>48</v>
      </c>
      <c r="C9" s="138">
        <v>0</v>
      </c>
      <c r="D9" s="138">
        <v>2</v>
      </c>
      <c r="E9" s="138">
        <v>2</v>
      </c>
      <c r="F9" s="139"/>
      <c r="G9" s="138">
        <v>0</v>
      </c>
      <c r="H9" s="138">
        <v>2</v>
      </c>
      <c r="I9" s="138">
        <v>2</v>
      </c>
      <c r="J9" s="140"/>
      <c r="K9" s="138">
        <v>0</v>
      </c>
      <c r="L9" s="138">
        <v>2</v>
      </c>
      <c r="M9" s="138">
        <v>2</v>
      </c>
      <c r="N9" s="140"/>
      <c r="O9" s="138">
        <v>0</v>
      </c>
      <c r="P9" s="138">
        <v>2</v>
      </c>
      <c r="Q9" s="138">
        <v>2</v>
      </c>
      <c r="R9" s="140"/>
      <c r="S9" s="138">
        <v>0</v>
      </c>
      <c r="T9" s="138">
        <v>2</v>
      </c>
      <c r="U9" s="138">
        <v>2</v>
      </c>
    </row>
    <row r="10" spans="1:21" ht="30" customHeight="1" x14ac:dyDescent="0.25">
      <c r="A10" s="186"/>
      <c r="B10" s="103" t="s">
        <v>47</v>
      </c>
      <c r="C10" s="104">
        <f t="shared" ref="C10:E10" si="5">SUM(C8:C9)</f>
        <v>0</v>
      </c>
      <c r="D10" s="104">
        <f t="shared" si="5"/>
        <v>6</v>
      </c>
      <c r="E10" s="104">
        <f t="shared" si="5"/>
        <v>3</v>
      </c>
      <c r="F10" s="103"/>
      <c r="G10" s="104">
        <f t="shared" ref="G10:I10" si="6">SUM(G8:G9)</f>
        <v>0</v>
      </c>
      <c r="H10" s="104">
        <f t="shared" si="6"/>
        <v>6</v>
      </c>
      <c r="I10" s="104">
        <f t="shared" si="6"/>
        <v>3</v>
      </c>
      <c r="J10" s="105"/>
      <c r="K10" s="104">
        <f t="shared" ref="K10:M10" si="7">SUM(K8:K9)</f>
        <v>0</v>
      </c>
      <c r="L10" s="104">
        <f t="shared" si="7"/>
        <v>3</v>
      </c>
      <c r="M10" s="104">
        <f t="shared" si="7"/>
        <v>3</v>
      </c>
      <c r="N10" s="105"/>
      <c r="O10" s="104">
        <f t="shared" ref="O10:Q10" si="8">SUM(O8:O9)</f>
        <v>0</v>
      </c>
      <c r="P10" s="104">
        <f t="shared" si="8"/>
        <v>3</v>
      </c>
      <c r="Q10" s="104">
        <f t="shared" si="8"/>
        <v>3</v>
      </c>
      <c r="R10" s="105"/>
      <c r="S10" s="104">
        <f t="shared" ref="S10:U10" si="9">SUM(S8:S9)</f>
        <v>0</v>
      </c>
      <c r="T10" s="104">
        <f t="shared" si="9"/>
        <v>3</v>
      </c>
      <c r="U10" s="104">
        <f t="shared" si="9"/>
        <v>3</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customHeight="1" x14ac:dyDescent="0.25">
      <c r="A12" s="187" t="s">
        <v>46</v>
      </c>
      <c r="B12" s="100" t="s">
        <v>45</v>
      </c>
      <c r="C12" s="138">
        <v>2</v>
      </c>
      <c r="D12" s="138">
        <v>2</v>
      </c>
      <c r="E12" s="138">
        <v>2</v>
      </c>
      <c r="F12" s="139"/>
      <c r="G12" s="138">
        <v>2</v>
      </c>
      <c r="H12" s="138">
        <v>2</v>
      </c>
      <c r="I12" s="138">
        <v>2</v>
      </c>
      <c r="J12" s="140"/>
      <c r="K12" s="138">
        <v>2</v>
      </c>
      <c r="L12" s="138">
        <v>2</v>
      </c>
      <c r="M12" s="138">
        <v>2</v>
      </c>
      <c r="N12" s="140"/>
      <c r="O12" s="138">
        <v>2</v>
      </c>
      <c r="P12" s="138">
        <v>2</v>
      </c>
      <c r="Q12" s="138">
        <v>2</v>
      </c>
      <c r="R12" s="140"/>
      <c r="S12" s="138">
        <v>2</v>
      </c>
      <c r="T12" s="138">
        <v>2</v>
      </c>
      <c r="U12" s="138">
        <v>2</v>
      </c>
    </row>
    <row r="13" spans="1:21" ht="15.75" customHeight="1" x14ac:dyDescent="0.25">
      <c r="A13" s="186"/>
      <c r="B13" s="100" t="s">
        <v>44</v>
      </c>
      <c r="C13" s="138">
        <v>2</v>
      </c>
      <c r="D13" s="138">
        <v>2</v>
      </c>
      <c r="E13" s="138">
        <v>2</v>
      </c>
      <c r="F13" s="139"/>
      <c r="G13" s="138">
        <v>2</v>
      </c>
      <c r="H13" s="138">
        <v>2</v>
      </c>
      <c r="I13" s="138">
        <v>2</v>
      </c>
      <c r="J13" s="140"/>
      <c r="K13" s="138">
        <v>2</v>
      </c>
      <c r="L13" s="138">
        <v>2</v>
      </c>
      <c r="M13" s="138">
        <v>2</v>
      </c>
      <c r="N13" s="140"/>
      <c r="O13" s="138">
        <v>2</v>
      </c>
      <c r="P13" s="138">
        <v>2</v>
      </c>
      <c r="Q13" s="138">
        <v>2</v>
      </c>
      <c r="R13" s="140"/>
      <c r="S13" s="138">
        <v>2</v>
      </c>
      <c r="T13" s="138">
        <v>2</v>
      </c>
      <c r="U13" s="138">
        <v>2</v>
      </c>
    </row>
    <row r="14" spans="1:21" ht="15.75" customHeight="1" x14ac:dyDescent="0.25">
      <c r="A14" s="186"/>
      <c r="B14" s="100" t="s">
        <v>43</v>
      </c>
      <c r="C14" s="138">
        <v>1</v>
      </c>
      <c r="D14" s="138">
        <v>1</v>
      </c>
      <c r="E14" s="138">
        <v>1</v>
      </c>
      <c r="F14" s="139"/>
      <c r="G14" s="138">
        <v>1</v>
      </c>
      <c r="H14" s="138">
        <v>1</v>
      </c>
      <c r="I14" s="138">
        <v>1</v>
      </c>
      <c r="J14" s="140"/>
      <c r="K14" s="138">
        <v>1</v>
      </c>
      <c r="L14" s="138">
        <v>1</v>
      </c>
      <c r="M14" s="138">
        <v>1</v>
      </c>
      <c r="N14" s="140"/>
      <c r="O14" s="138">
        <v>1</v>
      </c>
      <c r="P14" s="138">
        <v>1</v>
      </c>
      <c r="Q14" s="138">
        <v>1</v>
      </c>
      <c r="R14" s="140"/>
      <c r="S14" s="138">
        <v>1</v>
      </c>
      <c r="T14" s="138">
        <v>1</v>
      </c>
      <c r="U14" s="138">
        <v>1</v>
      </c>
    </row>
    <row r="15" spans="1:21" ht="30" customHeight="1" x14ac:dyDescent="0.25">
      <c r="A15" s="186"/>
      <c r="B15" s="103" t="s">
        <v>42</v>
      </c>
      <c r="C15" s="104">
        <f t="shared" ref="C15:E15" si="10">SUM(C12:C14)</f>
        <v>5</v>
      </c>
      <c r="D15" s="104">
        <f t="shared" si="10"/>
        <v>5</v>
      </c>
      <c r="E15" s="104">
        <f t="shared" si="10"/>
        <v>5</v>
      </c>
      <c r="F15" s="103"/>
      <c r="G15" s="104">
        <f t="shared" ref="G15:I15" si="11">SUM(G12:G14)</f>
        <v>5</v>
      </c>
      <c r="H15" s="104">
        <f t="shared" si="11"/>
        <v>5</v>
      </c>
      <c r="I15" s="104">
        <f t="shared" si="11"/>
        <v>5</v>
      </c>
      <c r="J15" s="105"/>
      <c r="K15" s="104">
        <f t="shared" ref="K15:M15" si="12">SUM(K12:K14)</f>
        <v>5</v>
      </c>
      <c r="L15" s="104">
        <f t="shared" si="12"/>
        <v>5</v>
      </c>
      <c r="M15" s="104">
        <f t="shared" si="12"/>
        <v>5</v>
      </c>
      <c r="N15" s="105"/>
      <c r="O15" s="104">
        <f t="shared" ref="O15:Q15" si="13">SUM(O12:O14)</f>
        <v>5</v>
      </c>
      <c r="P15" s="104">
        <f t="shared" si="13"/>
        <v>5</v>
      </c>
      <c r="Q15" s="104">
        <f t="shared" si="13"/>
        <v>5</v>
      </c>
      <c r="R15" s="105"/>
      <c r="S15" s="104">
        <f t="shared" ref="S15:U15" si="14">SUM(S12:S14)</f>
        <v>5</v>
      </c>
      <c r="T15" s="104">
        <f t="shared" si="14"/>
        <v>5</v>
      </c>
      <c r="U15" s="104">
        <f t="shared" si="14"/>
        <v>5</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customHeight="1" x14ac:dyDescent="0.25">
      <c r="A17" s="188" t="s">
        <v>41</v>
      </c>
      <c r="B17" s="100" t="s">
        <v>40</v>
      </c>
      <c r="C17" s="138">
        <v>1</v>
      </c>
      <c r="D17" s="138">
        <v>1</v>
      </c>
      <c r="E17" s="138">
        <v>0</v>
      </c>
      <c r="F17" s="139"/>
      <c r="G17" s="138">
        <v>0</v>
      </c>
      <c r="H17" s="138">
        <v>0</v>
      </c>
      <c r="I17" s="138">
        <v>0</v>
      </c>
      <c r="J17" s="140"/>
      <c r="K17" s="138">
        <v>0</v>
      </c>
      <c r="L17" s="138">
        <v>0</v>
      </c>
      <c r="M17" s="138">
        <v>0</v>
      </c>
      <c r="N17" s="140"/>
      <c r="O17" s="138">
        <v>1</v>
      </c>
      <c r="P17" s="138">
        <v>1</v>
      </c>
      <c r="Q17" s="138">
        <v>1</v>
      </c>
      <c r="R17" s="140"/>
      <c r="S17" s="138">
        <v>1</v>
      </c>
      <c r="T17" s="138">
        <v>1</v>
      </c>
      <c r="U17" s="138">
        <v>0</v>
      </c>
    </row>
    <row r="18" spans="1:21" ht="15.75" customHeight="1" x14ac:dyDescent="0.25">
      <c r="A18" s="186"/>
      <c r="B18" s="100" t="s">
        <v>39</v>
      </c>
      <c r="C18" s="138">
        <v>1</v>
      </c>
      <c r="D18" s="138">
        <v>1</v>
      </c>
      <c r="E18" s="138">
        <v>1</v>
      </c>
      <c r="F18" s="139"/>
      <c r="G18" s="138">
        <v>1</v>
      </c>
      <c r="H18" s="138">
        <v>1</v>
      </c>
      <c r="I18" s="138">
        <v>1</v>
      </c>
      <c r="J18" s="140"/>
      <c r="K18" s="138">
        <v>1</v>
      </c>
      <c r="L18" s="138">
        <v>1</v>
      </c>
      <c r="M18" s="138">
        <v>1</v>
      </c>
      <c r="N18" s="140"/>
      <c r="O18" s="138">
        <v>1</v>
      </c>
      <c r="P18" s="138">
        <v>1</v>
      </c>
      <c r="Q18" s="138">
        <v>1</v>
      </c>
      <c r="R18" s="140"/>
      <c r="S18" s="138">
        <v>1</v>
      </c>
      <c r="T18" s="138">
        <v>1</v>
      </c>
      <c r="U18" s="138">
        <v>1</v>
      </c>
    </row>
    <row r="19" spans="1:21" ht="15.75" customHeight="1" x14ac:dyDescent="0.25">
      <c r="A19" s="186"/>
      <c r="B19" s="100" t="s">
        <v>38</v>
      </c>
      <c r="C19" s="138">
        <v>1</v>
      </c>
      <c r="D19" s="138">
        <v>1</v>
      </c>
      <c r="E19" s="138">
        <v>1</v>
      </c>
      <c r="F19" s="139"/>
      <c r="G19" s="138">
        <v>1</v>
      </c>
      <c r="H19" s="138">
        <v>1</v>
      </c>
      <c r="I19" s="138">
        <v>1</v>
      </c>
      <c r="J19" s="140"/>
      <c r="K19" s="138">
        <v>1</v>
      </c>
      <c r="L19" s="138">
        <v>1</v>
      </c>
      <c r="M19" s="138">
        <v>1</v>
      </c>
      <c r="N19" s="140"/>
      <c r="O19" s="138">
        <v>1</v>
      </c>
      <c r="P19" s="138">
        <v>1</v>
      </c>
      <c r="Q19" s="138">
        <v>1</v>
      </c>
      <c r="R19" s="140"/>
      <c r="S19" s="138">
        <v>1</v>
      </c>
      <c r="T19" s="138">
        <v>1</v>
      </c>
      <c r="U19" s="138">
        <v>1</v>
      </c>
    </row>
    <row r="20" spans="1:21" ht="30" customHeight="1" x14ac:dyDescent="0.25">
      <c r="A20" s="186"/>
      <c r="B20" s="103" t="s">
        <v>37</v>
      </c>
      <c r="C20" s="104">
        <f t="shared" ref="C20:E20" si="15">SUM(C17:C19)</f>
        <v>3</v>
      </c>
      <c r="D20" s="104">
        <f t="shared" si="15"/>
        <v>3</v>
      </c>
      <c r="E20" s="104">
        <f t="shared" si="15"/>
        <v>2</v>
      </c>
      <c r="F20" s="103"/>
      <c r="G20" s="104">
        <f t="shared" ref="G20:I20" si="16">SUM(G17:G19)</f>
        <v>2</v>
      </c>
      <c r="H20" s="104">
        <f t="shared" si="16"/>
        <v>2</v>
      </c>
      <c r="I20" s="104">
        <f t="shared" si="16"/>
        <v>2</v>
      </c>
      <c r="J20" s="105"/>
      <c r="K20" s="104">
        <f t="shared" ref="K20:M20" si="17">SUM(K17:K19)</f>
        <v>2</v>
      </c>
      <c r="L20" s="104">
        <f t="shared" si="17"/>
        <v>2</v>
      </c>
      <c r="M20" s="104">
        <f t="shared" si="17"/>
        <v>2</v>
      </c>
      <c r="N20" s="105"/>
      <c r="O20" s="104">
        <f t="shared" ref="O20:Q20" si="18">SUM(O17:O19)</f>
        <v>3</v>
      </c>
      <c r="P20" s="104">
        <f t="shared" si="18"/>
        <v>3</v>
      </c>
      <c r="Q20" s="104">
        <f t="shared" si="18"/>
        <v>3</v>
      </c>
      <c r="R20" s="105"/>
      <c r="S20" s="104">
        <f t="shared" ref="S20:U20" si="19">SUM(S17:S19)</f>
        <v>3</v>
      </c>
      <c r="T20" s="104">
        <f t="shared" si="19"/>
        <v>3</v>
      </c>
      <c r="U20" s="104">
        <f t="shared" si="19"/>
        <v>2</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thickBot="1" x14ac:dyDescent="0.3">
      <c r="A22" s="112"/>
      <c r="B22" s="113" t="s">
        <v>36</v>
      </c>
      <c r="C22" s="114">
        <f t="shared" ref="C22:E22" si="20">C6+C10+C15+C20</f>
        <v>16</v>
      </c>
      <c r="D22" s="114">
        <f t="shared" si="20"/>
        <v>22</v>
      </c>
      <c r="E22" s="114">
        <f t="shared" si="20"/>
        <v>18</v>
      </c>
      <c r="F22" s="113"/>
      <c r="G22" s="114">
        <f t="shared" ref="G22:I22" si="21">G6+G10+G15+G20</f>
        <v>15</v>
      </c>
      <c r="H22" s="114">
        <f t="shared" si="21"/>
        <v>21</v>
      </c>
      <c r="I22" s="114">
        <f t="shared" si="21"/>
        <v>18</v>
      </c>
      <c r="J22" s="115"/>
      <c r="K22" s="114">
        <f>K6+K10+K15+K20</f>
        <v>15</v>
      </c>
      <c r="L22" s="114">
        <f t="shared" ref="L22:M22" si="22">L6+L10+L15+L20</f>
        <v>18</v>
      </c>
      <c r="M22" s="114">
        <f t="shared" si="22"/>
        <v>18</v>
      </c>
      <c r="N22" s="115"/>
      <c r="O22" s="114">
        <f t="shared" ref="O22:Q22" si="23">O6+O10+O15+O20</f>
        <v>16</v>
      </c>
      <c r="P22" s="114">
        <f t="shared" si="23"/>
        <v>19</v>
      </c>
      <c r="Q22" s="114">
        <f t="shared" si="23"/>
        <v>19</v>
      </c>
      <c r="R22" s="115"/>
      <c r="S22" s="114">
        <f t="shared" ref="S22:U22" si="24">S6+S10+S15+S20</f>
        <v>16</v>
      </c>
      <c r="T22" s="114">
        <f t="shared" si="24"/>
        <v>19</v>
      </c>
      <c r="U22" s="114">
        <f t="shared" si="24"/>
        <v>18</v>
      </c>
    </row>
    <row r="23" spans="1:21" ht="51.75" customHeight="1" thickBot="1" x14ac:dyDescent="0.3">
      <c r="A23" s="112"/>
      <c r="B23" s="113" t="s">
        <v>35</v>
      </c>
      <c r="C23" s="141" t="s">
        <v>70</v>
      </c>
      <c r="D23" s="142" t="s">
        <v>66</v>
      </c>
      <c r="E23" s="141" t="s">
        <v>70</v>
      </c>
      <c r="F23" s="143"/>
      <c r="G23" s="141" t="s">
        <v>70</v>
      </c>
      <c r="H23" s="141" t="s">
        <v>70</v>
      </c>
      <c r="I23" s="141" t="s">
        <v>70</v>
      </c>
      <c r="J23" s="144"/>
      <c r="K23" s="141" t="s">
        <v>70</v>
      </c>
      <c r="L23" s="141" t="s">
        <v>70</v>
      </c>
      <c r="M23" s="141" t="s">
        <v>70</v>
      </c>
      <c r="N23" s="144"/>
      <c r="O23" s="141" t="s">
        <v>70</v>
      </c>
      <c r="P23" s="141" t="s">
        <v>70</v>
      </c>
      <c r="Q23" s="141" t="s">
        <v>70</v>
      </c>
      <c r="R23" s="144"/>
      <c r="S23" s="141" t="s">
        <v>70</v>
      </c>
      <c r="T23" s="141" t="s">
        <v>70</v>
      </c>
      <c r="U23" s="141" t="s">
        <v>70</v>
      </c>
    </row>
    <row r="24" spans="1:21" ht="51.75" customHeight="1" thickBot="1" x14ac:dyDescent="0.3">
      <c r="B24" s="113" t="s">
        <v>33</v>
      </c>
      <c r="C24" s="145" t="s">
        <v>32</v>
      </c>
      <c r="D24" s="145" t="s">
        <v>32</v>
      </c>
      <c r="E24" s="145" t="s">
        <v>32</v>
      </c>
      <c r="F24" s="143"/>
      <c r="G24" s="145" t="s">
        <v>32</v>
      </c>
      <c r="H24" s="145" t="s">
        <v>32</v>
      </c>
      <c r="I24" s="145" t="s">
        <v>32</v>
      </c>
      <c r="J24" s="146"/>
      <c r="K24" s="145" t="s">
        <v>32</v>
      </c>
      <c r="L24" s="145" t="s">
        <v>32</v>
      </c>
      <c r="M24" s="145" t="s">
        <v>32</v>
      </c>
      <c r="N24" s="146"/>
      <c r="O24" s="145" t="s">
        <v>32</v>
      </c>
      <c r="P24" s="145" t="s">
        <v>32</v>
      </c>
      <c r="Q24" s="145" t="s">
        <v>32</v>
      </c>
      <c r="R24" s="146"/>
      <c r="S24" s="145" t="s">
        <v>32</v>
      </c>
      <c r="T24" s="145" t="s">
        <v>32</v>
      </c>
      <c r="U24" s="145" t="s">
        <v>32</v>
      </c>
    </row>
    <row r="25" spans="1:21" ht="15.75" customHeight="1"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customHeight="1" x14ac:dyDescent="0.25">
      <c r="J26" s="109"/>
      <c r="N26" s="109"/>
      <c r="R26" s="109"/>
    </row>
    <row r="27" spans="1:21" ht="15.75" customHeight="1" x14ac:dyDescent="0.25">
      <c r="J27" s="109"/>
      <c r="N27" s="109"/>
      <c r="R27" s="109"/>
    </row>
    <row r="28" spans="1:21" ht="15.75" customHeight="1" x14ac:dyDescent="0.25">
      <c r="J28" s="109"/>
      <c r="N28" s="109"/>
      <c r="R28" s="109"/>
    </row>
    <row r="29" spans="1:21" ht="15.75" customHeight="1" x14ac:dyDescent="0.25">
      <c r="J29" s="109"/>
      <c r="N29" s="109"/>
      <c r="R29" s="109"/>
    </row>
    <row r="30" spans="1:21" ht="15.75" customHeight="1" x14ac:dyDescent="0.25">
      <c r="J30" s="109"/>
      <c r="N30" s="109"/>
      <c r="R30" s="109"/>
    </row>
    <row r="31" spans="1:21" ht="15.75" customHeight="1" x14ac:dyDescent="0.25">
      <c r="J31" s="109"/>
      <c r="N31" s="109"/>
      <c r="R31" s="109"/>
    </row>
    <row r="32" spans="1:21" ht="15.75" customHeight="1" x14ac:dyDescent="0.25">
      <c r="J32" s="109"/>
      <c r="N32" s="109"/>
      <c r="R32" s="109"/>
    </row>
    <row r="33" spans="10:18" ht="15.75" customHeight="1" x14ac:dyDescent="0.25">
      <c r="J33" s="109"/>
      <c r="N33" s="109"/>
      <c r="R33" s="109"/>
    </row>
    <row r="34" spans="10:18" ht="15.75" customHeight="1" x14ac:dyDescent="0.25">
      <c r="J34" s="109"/>
      <c r="N34" s="109"/>
      <c r="R34" s="109"/>
    </row>
    <row r="35" spans="10:18" ht="15.75" customHeight="1" x14ac:dyDescent="0.25">
      <c r="J35" s="109"/>
      <c r="N35" s="109"/>
      <c r="R35" s="109"/>
    </row>
    <row r="36" spans="10:18" ht="15.75" customHeight="1" x14ac:dyDescent="0.25">
      <c r="J36" s="109"/>
      <c r="N36" s="109"/>
      <c r="R36" s="109"/>
    </row>
    <row r="37" spans="10:18" ht="15.75" customHeight="1" x14ac:dyDescent="0.25">
      <c r="J37" s="109"/>
      <c r="N37" s="109"/>
      <c r="R37" s="109"/>
    </row>
    <row r="38" spans="10:18" ht="15.75" customHeight="1" x14ac:dyDescent="0.25">
      <c r="J38" s="109"/>
      <c r="N38" s="109"/>
      <c r="R38" s="109"/>
    </row>
    <row r="39" spans="10:18" ht="15.75" customHeight="1" x14ac:dyDescent="0.25">
      <c r="J39" s="109"/>
      <c r="N39" s="109"/>
      <c r="R39" s="109"/>
    </row>
    <row r="40" spans="10:18" ht="15.75" customHeight="1" x14ac:dyDescent="0.25">
      <c r="J40" s="109"/>
      <c r="N40" s="109"/>
      <c r="R40" s="109"/>
    </row>
    <row r="41" spans="10:18" ht="15.75" customHeight="1" x14ac:dyDescent="0.25">
      <c r="J41" s="109"/>
      <c r="N41" s="109"/>
      <c r="R41" s="109"/>
    </row>
    <row r="42" spans="10:18" ht="15.75" customHeight="1" x14ac:dyDescent="0.25">
      <c r="J42" s="109"/>
      <c r="N42" s="109"/>
      <c r="R42" s="109"/>
    </row>
    <row r="43" spans="10:18" ht="15.75" customHeight="1" x14ac:dyDescent="0.25">
      <c r="J43" s="109"/>
      <c r="N43" s="109"/>
      <c r="R43" s="109"/>
    </row>
    <row r="44" spans="10:18" ht="15.75" customHeight="1" x14ac:dyDescent="0.25">
      <c r="J44" s="109"/>
      <c r="N44" s="109"/>
      <c r="R44" s="109"/>
    </row>
    <row r="45" spans="10:18" ht="15.75" customHeight="1" x14ac:dyDescent="0.25">
      <c r="J45" s="109"/>
      <c r="N45" s="109"/>
      <c r="R45" s="109"/>
    </row>
    <row r="46" spans="10:18" ht="15.75" customHeight="1" x14ac:dyDescent="0.25">
      <c r="J46" s="109"/>
      <c r="N46" s="109"/>
      <c r="R46" s="109"/>
    </row>
    <row r="47" spans="10:18" ht="15.75" customHeight="1" x14ac:dyDescent="0.25">
      <c r="J47" s="109"/>
      <c r="N47" s="109"/>
      <c r="R47" s="109"/>
    </row>
    <row r="48" spans="10:18" ht="15.75" customHeight="1" x14ac:dyDescent="0.25">
      <c r="J48" s="109"/>
      <c r="N48" s="109"/>
      <c r="R48" s="109"/>
    </row>
    <row r="49" spans="10:18" ht="15.75" customHeight="1" x14ac:dyDescent="0.25">
      <c r="J49" s="109"/>
      <c r="N49" s="109"/>
      <c r="R49" s="109"/>
    </row>
    <row r="50" spans="10:18" ht="15.75" customHeight="1" x14ac:dyDescent="0.25">
      <c r="J50" s="109"/>
      <c r="N50" s="109"/>
      <c r="R50" s="109"/>
    </row>
    <row r="51" spans="10:18" ht="15.75" customHeight="1" x14ac:dyDescent="0.25">
      <c r="J51" s="109"/>
      <c r="N51" s="109"/>
      <c r="R51" s="109"/>
    </row>
    <row r="52" spans="10:18" ht="15.75" customHeight="1" x14ac:dyDescent="0.25">
      <c r="J52" s="109"/>
      <c r="N52" s="109"/>
      <c r="R52" s="109"/>
    </row>
    <row r="53" spans="10:18" ht="15.75" customHeight="1" x14ac:dyDescent="0.25">
      <c r="J53" s="109"/>
      <c r="N53" s="109"/>
      <c r="R53" s="109"/>
    </row>
    <row r="54" spans="10:18" ht="15.75" customHeight="1" x14ac:dyDescent="0.25">
      <c r="J54" s="109"/>
      <c r="N54" s="109"/>
      <c r="R54" s="109"/>
    </row>
    <row r="55" spans="10:18" ht="15.75" customHeight="1" x14ac:dyDescent="0.25">
      <c r="J55" s="109"/>
      <c r="N55" s="109"/>
      <c r="R55" s="109"/>
    </row>
    <row r="56" spans="10:18" ht="15.75" customHeight="1" x14ac:dyDescent="0.25">
      <c r="J56" s="109"/>
      <c r="N56" s="109"/>
      <c r="R56" s="109"/>
    </row>
    <row r="57" spans="10:18" ht="15.75" customHeight="1" x14ac:dyDescent="0.25">
      <c r="J57" s="109"/>
      <c r="N57" s="109"/>
      <c r="R57" s="109"/>
    </row>
    <row r="58" spans="10:18" ht="15.75" customHeight="1" x14ac:dyDescent="0.25">
      <c r="J58" s="109"/>
      <c r="N58" s="109"/>
      <c r="R58" s="109"/>
    </row>
    <row r="59" spans="10:18" ht="15.75" customHeight="1" x14ac:dyDescent="0.25">
      <c r="J59" s="109"/>
      <c r="N59" s="109"/>
      <c r="R59" s="109"/>
    </row>
    <row r="60" spans="10:18" ht="15.75" customHeight="1" x14ac:dyDescent="0.25">
      <c r="J60" s="109"/>
      <c r="N60" s="109"/>
      <c r="R60" s="109"/>
    </row>
    <row r="61" spans="10:18" ht="15.75" customHeight="1" x14ac:dyDescent="0.25">
      <c r="J61" s="109"/>
      <c r="N61" s="109"/>
      <c r="R61" s="109"/>
    </row>
    <row r="62" spans="10:18" ht="15.75" customHeight="1" x14ac:dyDescent="0.25">
      <c r="J62" s="109"/>
      <c r="N62" s="109"/>
      <c r="R62" s="109"/>
    </row>
    <row r="63" spans="10:18" ht="15.75" customHeight="1" x14ac:dyDescent="0.25">
      <c r="J63" s="109"/>
      <c r="N63" s="109"/>
      <c r="R63" s="109"/>
    </row>
    <row r="64" spans="10:18" ht="15.75" customHeight="1" x14ac:dyDescent="0.25">
      <c r="J64" s="109"/>
      <c r="N64" s="109"/>
      <c r="R64" s="109"/>
    </row>
    <row r="65" spans="10:18" ht="15.75" customHeight="1" x14ac:dyDescent="0.25">
      <c r="J65" s="109"/>
      <c r="N65" s="109"/>
      <c r="R65" s="109"/>
    </row>
    <row r="66" spans="10:18" ht="15.75" customHeight="1" x14ac:dyDescent="0.25">
      <c r="J66" s="109"/>
      <c r="N66" s="109"/>
      <c r="R66" s="109"/>
    </row>
    <row r="67" spans="10:18" ht="15.75" customHeight="1" x14ac:dyDescent="0.25">
      <c r="J67" s="109"/>
      <c r="N67" s="109"/>
      <c r="R67" s="109"/>
    </row>
    <row r="68" spans="10:18" ht="15.75" customHeight="1" x14ac:dyDescent="0.25">
      <c r="J68" s="109"/>
      <c r="N68" s="109"/>
      <c r="R68" s="109"/>
    </row>
    <row r="69" spans="10:18" ht="15.75" customHeight="1" x14ac:dyDescent="0.25">
      <c r="J69" s="109"/>
      <c r="N69" s="109"/>
      <c r="R69" s="109"/>
    </row>
    <row r="70" spans="10:18" ht="15.75" customHeight="1" x14ac:dyDescent="0.25">
      <c r="J70" s="109"/>
      <c r="N70" s="109"/>
      <c r="R70" s="109"/>
    </row>
    <row r="71" spans="10:18" ht="15.75" customHeight="1" x14ac:dyDescent="0.25">
      <c r="J71" s="109"/>
      <c r="N71" s="109"/>
      <c r="R71" s="109"/>
    </row>
    <row r="72" spans="10:18" ht="15.75" customHeight="1" x14ac:dyDescent="0.25">
      <c r="J72" s="109"/>
      <c r="N72" s="109"/>
      <c r="R72" s="109"/>
    </row>
    <row r="73" spans="10:18" ht="15.75" customHeight="1" x14ac:dyDescent="0.25">
      <c r="J73" s="109"/>
      <c r="N73" s="109"/>
      <c r="R73" s="109"/>
    </row>
    <row r="74" spans="10:18" ht="15.75" customHeight="1" x14ac:dyDescent="0.25">
      <c r="J74" s="109"/>
      <c r="N74" s="109"/>
      <c r="R74" s="109"/>
    </row>
    <row r="75" spans="10:18" ht="15.75" customHeight="1" x14ac:dyDescent="0.25">
      <c r="J75" s="109"/>
      <c r="N75" s="109"/>
      <c r="R75" s="109"/>
    </row>
    <row r="76" spans="10:18" ht="15.75" customHeight="1" x14ac:dyDescent="0.25">
      <c r="J76" s="109"/>
      <c r="N76" s="109"/>
      <c r="R76" s="109"/>
    </row>
    <row r="77" spans="10:18" ht="15.75" customHeight="1" x14ac:dyDescent="0.25">
      <c r="J77" s="109"/>
      <c r="N77" s="109"/>
      <c r="R77" s="109"/>
    </row>
    <row r="78" spans="10:18" ht="15.75" customHeight="1" x14ac:dyDescent="0.25">
      <c r="J78" s="109"/>
      <c r="N78" s="109"/>
      <c r="R78" s="109"/>
    </row>
    <row r="79" spans="10:18" ht="15.75" customHeight="1" x14ac:dyDescent="0.25">
      <c r="J79" s="109"/>
      <c r="N79" s="109"/>
      <c r="R79" s="109"/>
    </row>
    <row r="80" spans="10:18" ht="15.75" customHeight="1" x14ac:dyDescent="0.25">
      <c r="J80" s="109"/>
      <c r="N80" s="109"/>
      <c r="R80" s="109"/>
    </row>
    <row r="81" spans="10:18" ht="15.75" customHeight="1" x14ac:dyDescent="0.25">
      <c r="J81" s="109"/>
      <c r="N81" s="109"/>
      <c r="R81" s="109"/>
    </row>
    <row r="82" spans="10:18" ht="15.75" customHeight="1" x14ac:dyDescent="0.25">
      <c r="J82" s="109"/>
      <c r="N82" s="109"/>
      <c r="R82" s="109"/>
    </row>
    <row r="83" spans="10:18" ht="15.75" customHeight="1" x14ac:dyDescent="0.25">
      <c r="J83" s="109"/>
      <c r="N83" s="109"/>
      <c r="R83" s="109"/>
    </row>
    <row r="84" spans="10:18" ht="15.75" customHeight="1" x14ac:dyDescent="0.25">
      <c r="J84" s="109"/>
      <c r="N84" s="109"/>
      <c r="R84" s="109"/>
    </row>
    <row r="85" spans="10:18" ht="15.75" customHeight="1" x14ac:dyDescent="0.25">
      <c r="J85" s="109"/>
      <c r="N85" s="109"/>
      <c r="R85" s="109"/>
    </row>
    <row r="86" spans="10:18" ht="15.75" customHeight="1" x14ac:dyDescent="0.25">
      <c r="J86" s="109"/>
      <c r="N86" s="109"/>
      <c r="R86" s="109"/>
    </row>
    <row r="87" spans="10:18" ht="15.75" customHeight="1" x14ac:dyDescent="0.25">
      <c r="J87" s="109"/>
      <c r="N87" s="109"/>
      <c r="R87" s="109"/>
    </row>
    <row r="88" spans="10:18" ht="15.75" customHeight="1" x14ac:dyDescent="0.25">
      <c r="J88" s="109"/>
      <c r="N88" s="109"/>
      <c r="R88" s="109"/>
    </row>
    <row r="89" spans="10:18" ht="15.75" customHeight="1" x14ac:dyDescent="0.25">
      <c r="J89" s="109"/>
      <c r="N89" s="109"/>
      <c r="R89" s="109"/>
    </row>
    <row r="90" spans="10:18" ht="15.75" customHeight="1" x14ac:dyDescent="0.25">
      <c r="J90" s="109"/>
      <c r="N90" s="109"/>
      <c r="R90" s="109"/>
    </row>
    <row r="91" spans="10:18" ht="15.75" customHeight="1" x14ac:dyDescent="0.25">
      <c r="J91" s="109"/>
      <c r="N91" s="109"/>
      <c r="R91" s="109"/>
    </row>
    <row r="92" spans="10:18" ht="15.75" customHeight="1" x14ac:dyDescent="0.25">
      <c r="J92" s="109"/>
      <c r="N92" s="109"/>
      <c r="R92" s="109"/>
    </row>
    <row r="93" spans="10:18" ht="15.75" customHeight="1" x14ac:dyDescent="0.25">
      <c r="J93" s="109"/>
      <c r="N93" s="109"/>
      <c r="R93" s="109"/>
    </row>
    <row r="94" spans="10:18" ht="15.75" customHeight="1" x14ac:dyDescent="0.25">
      <c r="J94" s="109"/>
      <c r="N94" s="109"/>
      <c r="R94" s="109"/>
    </row>
    <row r="95" spans="10:18" ht="15.75" customHeight="1" x14ac:dyDescent="0.25">
      <c r="J95" s="109"/>
      <c r="N95" s="109"/>
      <c r="R95" s="109"/>
    </row>
    <row r="96" spans="10:18" ht="15.75" customHeight="1" x14ac:dyDescent="0.25">
      <c r="J96" s="109"/>
      <c r="N96" s="109"/>
      <c r="R96" s="109"/>
    </row>
    <row r="97" spans="10:18" ht="15.75" customHeight="1" x14ac:dyDescent="0.25">
      <c r="J97" s="109"/>
      <c r="N97" s="109"/>
      <c r="R97" s="109"/>
    </row>
    <row r="98" spans="10:18" ht="15.75" customHeight="1" x14ac:dyDescent="0.25">
      <c r="J98" s="109"/>
      <c r="N98" s="109"/>
      <c r="R98" s="109"/>
    </row>
    <row r="99" spans="10:18" ht="15.75" customHeight="1" x14ac:dyDescent="0.25">
      <c r="J99" s="109"/>
      <c r="N99" s="109"/>
      <c r="R99" s="109"/>
    </row>
    <row r="100" spans="10:18" ht="15.75" customHeight="1" x14ac:dyDescent="0.25">
      <c r="J100" s="109"/>
      <c r="N100" s="109"/>
      <c r="R100" s="109"/>
    </row>
    <row r="101" spans="10:18" ht="15.75" customHeight="1" x14ac:dyDescent="0.25">
      <c r="J101" s="109"/>
      <c r="N101" s="109"/>
      <c r="R101" s="109"/>
    </row>
    <row r="102" spans="10:18" ht="15.75" customHeight="1" x14ac:dyDescent="0.25">
      <c r="J102" s="109"/>
      <c r="N102" s="109"/>
      <c r="R102" s="109"/>
    </row>
    <row r="103" spans="10:18" ht="15.75" customHeight="1" x14ac:dyDescent="0.25">
      <c r="J103" s="109"/>
      <c r="N103" s="109"/>
      <c r="R103" s="109"/>
    </row>
    <row r="104" spans="10:18" ht="15.75" customHeight="1" x14ac:dyDescent="0.25">
      <c r="J104" s="109"/>
      <c r="N104" s="109"/>
      <c r="R104" s="109"/>
    </row>
    <row r="105" spans="10:18" ht="15.75" customHeight="1" x14ac:dyDescent="0.25">
      <c r="J105" s="109"/>
      <c r="N105" s="109"/>
      <c r="R105" s="109"/>
    </row>
    <row r="106" spans="10:18" ht="15.75" customHeight="1" x14ac:dyDescent="0.25">
      <c r="J106" s="109"/>
      <c r="N106" s="109"/>
      <c r="R106" s="109"/>
    </row>
    <row r="107" spans="10:18" ht="15.75" customHeight="1" x14ac:dyDescent="0.25">
      <c r="J107" s="109"/>
      <c r="N107" s="109"/>
      <c r="R107" s="109"/>
    </row>
    <row r="108" spans="10:18" ht="15.75" customHeight="1" x14ac:dyDescent="0.25">
      <c r="J108" s="109"/>
      <c r="N108" s="109"/>
      <c r="R108" s="109"/>
    </row>
    <row r="109" spans="10:18" ht="15.75" customHeight="1" x14ac:dyDescent="0.25">
      <c r="J109" s="109"/>
      <c r="N109" s="109"/>
      <c r="R109" s="109"/>
    </row>
    <row r="110" spans="10:18" ht="15.75" customHeight="1" x14ac:dyDescent="0.25">
      <c r="J110" s="109"/>
      <c r="N110" s="109"/>
      <c r="R110" s="109"/>
    </row>
    <row r="111" spans="10:18" ht="15.75" customHeight="1" x14ac:dyDescent="0.25">
      <c r="J111" s="109"/>
      <c r="N111" s="109"/>
      <c r="R111" s="109"/>
    </row>
    <row r="112" spans="10:18" ht="15.75" customHeight="1" x14ac:dyDescent="0.25">
      <c r="J112" s="109"/>
      <c r="N112" s="109"/>
      <c r="R112" s="109"/>
    </row>
    <row r="113" spans="10:18" ht="15.75" customHeight="1" x14ac:dyDescent="0.25">
      <c r="J113" s="109"/>
      <c r="N113" s="109"/>
      <c r="R113" s="109"/>
    </row>
    <row r="114" spans="10:18" ht="15.75" customHeight="1" x14ac:dyDescent="0.25">
      <c r="J114" s="109"/>
      <c r="N114" s="109"/>
      <c r="R114" s="109"/>
    </row>
    <row r="115" spans="10:18" ht="15.75" customHeight="1" x14ac:dyDescent="0.25">
      <c r="J115" s="109"/>
      <c r="N115" s="109"/>
      <c r="R115" s="109"/>
    </row>
    <row r="116" spans="10:18" ht="15.75" customHeight="1" x14ac:dyDescent="0.25">
      <c r="J116" s="109"/>
      <c r="N116" s="109"/>
      <c r="R116" s="109"/>
    </row>
    <row r="117" spans="10:18" ht="15.75" customHeight="1" x14ac:dyDescent="0.25">
      <c r="J117" s="109"/>
      <c r="N117" s="109"/>
      <c r="R117" s="109"/>
    </row>
    <row r="118" spans="10:18" ht="15.75" customHeight="1" x14ac:dyDescent="0.25">
      <c r="J118" s="109"/>
      <c r="N118" s="109"/>
      <c r="R118" s="109"/>
    </row>
    <row r="119" spans="10:18" ht="15.75" customHeight="1" x14ac:dyDescent="0.25">
      <c r="J119" s="109"/>
      <c r="N119" s="109"/>
      <c r="R119" s="109"/>
    </row>
    <row r="120" spans="10:18" ht="15.75" customHeight="1" x14ac:dyDescent="0.25">
      <c r="J120" s="109"/>
      <c r="N120" s="109"/>
      <c r="R120" s="109"/>
    </row>
    <row r="121" spans="10:18" ht="15.75" customHeight="1" x14ac:dyDescent="0.25">
      <c r="J121" s="109"/>
      <c r="N121" s="109"/>
      <c r="R121" s="109"/>
    </row>
    <row r="122" spans="10:18" ht="15.75" customHeight="1" x14ac:dyDescent="0.25">
      <c r="J122" s="109"/>
      <c r="N122" s="109"/>
      <c r="R122" s="109"/>
    </row>
    <row r="123" spans="10:18" ht="15.75" customHeight="1" x14ac:dyDescent="0.25">
      <c r="J123" s="109"/>
      <c r="N123" s="109"/>
      <c r="R123" s="109"/>
    </row>
    <row r="124" spans="10:18" ht="15.75" customHeight="1" x14ac:dyDescent="0.25">
      <c r="J124" s="109"/>
      <c r="N124" s="109"/>
      <c r="R124" s="109"/>
    </row>
    <row r="125" spans="10:18" ht="15.75" customHeight="1" x14ac:dyDescent="0.25">
      <c r="J125" s="109"/>
      <c r="N125" s="109"/>
      <c r="R125" s="109"/>
    </row>
    <row r="126" spans="10:18" ht="15.75" customHeight="1" x14ac:dyDescent="0.25">
      <c r="J126" s="109"/>
      <c r="N126" s="109"/>
      <c r="R126" s="109"/>
    </row>
    <row r="127" spans="10:18" ht="15.75" customHeight="1" x14ac:dyDescent="0.25">
      <c r="J127" s="109"/>
      <c r="N127" s="109"/>
      <c r="R127" s="109"/>
    </row>
    <row r="128" spans="10:18" ht="15.75" customHeight="1" x14ac:dyDescent="0.25">
      <c r="J128" s="109"/>
      <c r="N128" s="109"/>
      <c r="R128" s="109"/>
    </row>
    <row r="129" spans="10:18" ht="15.75" customHeight="1" x14ac:dyDescent="0.25">
      <c r="J129" s="109"/>
      <c r="N129" s="109"/>
      <c r="R129" s="109"/>
    </row>
    <row r="130" spans="10:18" ht="15.75" customHeight="1" x14ac:dyDescent="0.25">
      <c r="J130" s="109"/>
      <c r="N130" s="109"/>
      <c r="R130" s="109"/>
    </row>
    <row r="131" spans="10:18" ht="15.75" customHeight="1" x14ac:dyDescent="0.25">
      <c r="J131" s="109"/>
      <c r="N131" s="109"/>
      <c r="R131" s="109"/>
    </row>
    <row r="132" spans="10:18" ht="15.75" customHeight="1" x14ac:dyDescent="0.25">
      <c r="J132" s="109"/>
      <c r="N132" s="109"/>
      <c r="R132" s="109"/>
    </row>
    <row r="133" spans="10:18" ht="15.75" customHeight="1" x14ac:dyDescent="0.25">
      <c r="J133" s="109"/>
      <c r="N133" s="109"/>
      <c r="R133" s="109"/>
    </row>
    <row r="134" spans="10:18" ht="15.75" customHeight="1" x14ac:dyDescent="0.25">
      <c r="J134" s="109"/>
      <c r="N134" s="109"/>
      <c r="R134" s="109"/>
    </row>
    <row r="135" spans="10:18" ht="15.75" customHeight="1" x14ac:dyDescent="0.25">
      <c r="J135" s="109"/>
      <c r="N135" s="109"/>
      <c r="R135" s="109"/>
    </row>
    <row r="136" spans="10:18" ht="15.75" customHeight="1" x14ac:dyDescent="0.25">
      <c r="J136" s="109"/>
      <c r="N136" s="109"/>
      <c r="R136" s="109"/>
    </row>
    <row r="137" spans="10:18" ht="15.75" customHeight="1" x14ac:dyDescent="0.25">
      <c r="J137" s="109"/>
      <c r="N137" s="109"/>
      <c r="R137" s="109"/>
    </row>
    <row r="138" spans="10:18" ht="15.75" customHeight="1" x14ac:dyDescent="0.25">
      <c r="J138" s="109"/>
      <c r="N138" s="109"/>
      <c r="R138" s="109"/>
    </row>
    <row r="139" spans="10:18" ht="15.75" customHeight="1" x14ac:dyDescent="0.25">
      <c r="J139" s="109"/>
      <c r="N139" s="109"/>
      <c r="R139" s="109"/>
    </row>
    <row r="140" spans="10:18" ht="15.75" customHeight="1" x14ac:dyDescent="0.25">
      <c r="J140" s="109"/>
      <c r="N140" s="109"/>
      <c r="R140" s="109"/>
    </row>
    <row r="141" spans="10:18" ht="15.75" customHeight="1" x14ac:dyDescent="0.25">
      <c r="J141" s="109"/>
      <c r="N141" s="109"/>
      <c r="R141" s="109"/>
    </row>
    <row r="142" spans="10:18" ht="15.75" customHeight="1" x14ac:dyDescent="0.25">
      <c r="J142" s="109"/>
      <c r="N142" s="109"/>
      <c r="R142" s="109"/>
    </row>
    <row r="143" spans="10:18" ht="15.75" customHeight="1" x14ac:dyDescent="0.25">
      <c r="J143" s="109"/>
      <c r="N143" s="109"/>
      <c r="R143" s="109"/>
    </row>
    <row r="144" spans="10:18" ht="15.75" customHeight="1" x14ac:dyDescent="0.25">
      <c r="J144" s="109"/>
      <c r="N144" s="109"/>
      <c r="R144" s="109"/>
    </row>
    <row r="145" spans="10:18" ht="15.75" customHeight="1" x14ac:dyDescent="0.25">
      <c r="J145" s="109"/>
      <c r="N145" s="109"/>
      <c r="R145" s="109"/>
    </row>
    <row r="146" spans="10:18" ht="15.75" customHeight="1" x14ac:dyDescent="0.25">
      <c r="J146" s="109"/>
      <c r="N146" s="109"/>
      <c r="R146" s="109"/>
    </row>
    <row r="147" spans="10:18" ht="15.75" customHeight="1" x14ac:dyDescent="0.25">
      <c r="J147" s="109"/>
      <c r="N147" s="109"/>
      <c r="R147" s="109"/>
    </row>
    <row r="148" spans="10:18" ht="15.75" customHeight="1" x14ac:dyDescent="0.25">
      <c r="J148" s="109"/>
      <c r="N148" s="109"/>
      <c r="R148" s="109"/>
    </row>
    <row r="149" spans="10:18" ht="15.75" customHeight="1" x14ac:dyDescent="0.25">
      <c r="J149" s="109"/>
      <c r="N149" s="109"/>
      <c r="R149" s="109"/>
    </row>
    <row r="150" spans="10:18" ht="15.75" customHeight="1" x14ac:dyDescent="0.25">
      <c r="J150" s="109"/>
      <c r="N150" s="109"/>
      <c r="R150" s="109"/>
    </row>
    <row r="151" spans="10:18" ht="15.75" customHeight="1" x14ac:dyDescent="0.25">
      <c r="J151" s="109"/>
      <c r="N151" s="109"/>
      <c r="R151" s="109"/>
    </row>
    <row r="152" spans="10:18" ht="15.75" customHeight="1" x14ac:dyDescent="0.25">
      <c r="J152" s="109"/>
      <c r="N152" s="109"/>
      <c r="R152" s="109"/>
    </row>
    <row r="153" spans="10:18" ht="15.75" customHeight="1" x14ac:dyDescent="0.25">
      <c r="J153" s="109"/>
      <c r="N153" s="109"/>
      <c r="R153" s="109"/>
    </row>
    <row r="154" spans="10:18" ht="15.75" customHeight="1" x14ac:dyDescent="0.25">
      <c r="J154" s="109"/>
      <c r="N154" s="109"/>
      <c r="R154" s="109"/>
    </row>
    <row r="155" spans="10:18" ht="15.75" customHeight="1" x14ac:dyDescent="0.25">
      <c r="J155" s="109"/>
      <c r="N155" s="109"/>
      <c r="R155" s="109"/>
    </row>
    <row r="156" spans="10:18" ht="15.75" customHeight="1" x14ac:dyDescent="0.25">
      <c r="J156" s="109"/>
      <c r="N156" s="109"/>
      <c r="R156" s="109"/>
    </row>
    <row r="157" spans="10:18" ht="15.75" customHeight="1" x14ac:dyDescent="0.25">
      <c r="J157" s="109"/>
      <c r="N157" s="109"/>
      <c r="R157" s="109"/>
    </row>
    <row r="158" spans="10:18" ht="15.75" customHeight="1" x14ac:dyDescent="0.25">
      <c r="J158" s="109"/>
      <c r="N158" s="109"/>
      <c r="R158" s="109"/>
    </row>
    <row r="159" spans="10:18" ht="15.75" customHeight="1" x14ac:dyDescent="0.25">
      <c r="J159" s="109"/>
      <c r="N159" s="109"/>
      <c r="R159" s="109"/>
    </row>
    <row r="160" spans="10:18" ht="15.75" customHeight="1" x14ac:dyDescent="0.25">
      <c r="J160" s="109"/>
      <c r="N160" s="109"/>
      <c r="R160" s="109"/>
    </row>
    <row r="161" spans="10:18" ht="15.75" customHeight="1" x14ac:dyDescent="0.25">
      <c r="J161" s="109"/>
      <c r="N161" s="109"/>
      <c r="R161" s="109"/>
    </row>
    <row r="162" spans="10:18" ht="15.75" customHeight="1" x14ac:dyDescent="0.25">
      <c r="J162" s="109"/>
      <c r="N162" s="109"/>
      <c r="R162" s="109"/>
    </row>
    <row r="163" spans="10:18" ht="15.75" customHeight="1" x14ac:dyDescent="0.25">
      <c r="J163" s="109"/>
      <c r="N163" s="109"/>
      <c r="R163" s="109"/>
    </row>
    <row r="164" spans="10:18" ht="15.75" customHeight="1" x14ac:dyDescent="0.25">
      <c r="J164" s="109"/>
      <c r="N164" s="109"/>
      <c r="R164" s="109"/>
    </row>
    <row r="165" spans="10:18" ht="15.75" customHeight="1" x14ac:dyDescent="0.25">
      <c r="J165" s="109"/>
      <c r="N165" s="109"/>
      <c r="R165" s="109"/>
    </row>
    <row r="166" spans="10:18" ht="15.75" customHeight="1" x14ac:dyDescent="0.25">
      <c r="J166" s="109"/>
      <c r="N166" s="109"/>
      <c r="R166" s="109"/>
    </row>
    <row r="167" spans="10:18" ht="15.75" customHeight="1" x14ac:dyDescent="0.25">
      <c r="J167" s="109"/>
      <c r="N167" s="109"/>
      <c r="R167" s="109"/>
    </row>
    <row r="168" spans="10:18" ht="15.75" customHeight="1" x14ac:dyDescent="0.25">
      <c r="J168" s="109"/>
      <c r="N168" s="109"/>
      <c r="R168" s="109"/>
    </row>
    <row r="169" spans="10:18" ht="15.75" customHeight="1" x14ac:dyDescent="0.25">
      <c r="J169" s="109"/>
      <c r="N169" s="109"/>
      <c r="R169" s="109"/>
    </row>
    <row r="170" spans="10:18" ht="15.75" customHeight="1" x14ac:dyDescent="0.25">
      <c r="J170" s="109"/>
      <c r="N170" s="109"/>
      <c r="R170" s="109"/>
    </row>
    <row r="171" spans="10:18" ht="15.75" customHeight="1" x14ac:dyDescent="0.25">
      <c r="J171" s="109"/>
      <c r="N171" s="109"/>
      <c r="R171" s="109"/>
    </row>
    <row r="172" spans="10:18" ht="15.75" customHeight="1" x14ac:dyDescent="0.25">
      <c r="J172" s="109"/>
      <c r="N172" s="109"/>
      <c r="R172" s="109"/>
    </row>
    <row r="173" spans="10:18" ht="15.75" customHeight="1" x14ac:dyDescent="0.25">
      <c r="J173" s="109"/>
      <c r="N173" s="109"/>
      <c r="R173" s="109"/>
    </row>
    <row r="174" spans="10:18" ht="15.75" customHeight="1" x14ac:dyDescent="0.25">
      <c r="J174" s="109"/>
      <c r="N174" s="109"/>
      <c r="R174" s="109"/>
    </row>
    <row r="175" spans="10:18" ht="15.75" customHeight="1" x14ac:dyDescent="0.25">
      <c r="J175" s="109"/>
      <c r="N175" s="109"/>
      <c r="R175" s="109"/>
    </row>
    <row r="176" spans="10:18" ht="15.75" customHeight="1" x14ac:dyDescent="0.25">
      <c r="J176" s="109"/>
      <c r="N176" s="109"/>
      <c r="R176" s="109"/>
    </row>
    <row r="177" spans="10:18" ht="15.75" customHeight="1" x14ac:dyDescent="0.25">
      <c r="J177" s="109"/>
      <c r="N177" s="109"/>
      <c r="R177" s="109"/>
    </row>
    <row r="178" spans="10:18" ht="15.75" customHeight="1" x14ac:dyDescent="0.25">
      <c r="J178" s="109"/>
      <c r="N178" s="109"/>
      <c r="R178" s="109"/>
    </row>
    <row r="179" spans="10:18" ht="15.75" customHeight="1" x14ac:dyDescent="0.25">
      <c r="J179" s="109"/>
      <c r="N179" s="109"/>
      <c r="R179" s="109"/>
    </row>
    <row r="180" spans="10:18" ht="15.75" customHeight="1" x14ac:dyDescent="0.25">
      <c r="J180" s="109"/>
      <c r="N180" s="109"/>
      <c r="R180" s="109"/>
    </row>
    <row r="181" spans="10:18" ht="15.75" customHeight="1" x14ac:dyDescent="0.25">
      <c r="J181" s="109"/>
      <c r="N181" s="109"/>
      <c r="R181" s="109"/>
    </row>
    <row r="182" spans="10:18" ht="15.75" customHeight="1" x14ac:dyDescent="0.25">
      <c r="J182" s="109"/>
      <c r="N182" s="109"/>
      <c r="R182" s="109"/>
    </row>
    <row r="183" spans="10:18" ht="15.75" customHeight="1" x14ac:dyDescent="0.25">
      <c r="J183" s="109"/>
      <c r="N183" s="109"/>
      <c r="R183" s="109"/>
    </row>
    <row r="184" spans="10:18" ht="15.75" customHeight="1" x14ac:dyDescent="0.25">
      <c r="J184" s="109"/>
      <c r="N184" s="109"/>
      <c r="R184" s="109"/>
    </row>
    <row r="185" spans="10:18" ht="15.75" customHeight="1" x14ac:dyDescent="0.25">
      <c r="J185" s="109"/>
      <c r="N185" s="109"/>
      <c r="R185" s="109"/>
    </row>
    <row r="186" spans="10:18" ht="15.75" customHeight="1" x14ac:dyDescent="0.25">
      <c r="J186" s="109"/>
      <c r="N186" s="109"/>
      <c r="R186" s="109"/>
    </row>
    <row r="187" spans="10:18" ht="15.75" customHeight="1" x14ac:dyDescent="0.25">
      <c r="J187" s="109"/>
      <c r="N187" s="109"/>
      <c r="R187" s="109"/>
    </row>
    <row r="188" spans="10:18" ht="15.75" customHeight="1" x14ac:dyDescent="0.25">
      <c r="J188" s="109"/>
      <c r="N188" s="109"/>
      <c r="R188" s="109"/>
    </row>
    <row r="189" spans="10:18" ht="15.75" customHeight="1" x14ac:dyDescent="0.25">
      <c r="J189" s="109"/>
      <c r="N189" s="109"/>
      <c r="R189" s="109"/>
    </row>
    <row r="190" spans="10:18" ht="15.75" customHeight="1" x14ac:dyDescent="0.25">
      <c r="J190" s="109"/>
      <c r="N190" s="109"/>
      <c r="R190" s="109"/>
    </row>
    <row r="191" spans="10:18" ht="15.75" customHeight="1" x14ac:dyDescent="0.25">
      <c r="J191" s="109"/>
      <c r="N191" s="109"/>
      <c r="R191" s="109"/>
    </row>
    <row r="192" spans="10:18" ht="15.75" customHeight="1" x14ac:dyDescent="0.25">
      <c r="J192" s="109"/>
      <c r="N192" s="109"/>
      <c r="R192" s="109"/>
    </row>
    <row r="193" spans="10:18" ht="15.75" customHeight="1" x14ac:dyDescent="0.25">
      <c r="J193" s="109"/>
      <c r="N193" s="109"/>
      <c r="R193" s="109"/>
    </row>
    <row r="194" spans="10:18" ht="15.75" customHeight="1" x14ac:dyDescent="0.25">
      <c r="J194" s="109"/>
      <c r="N194" s="109"/>
      <c r="R194" s="109"/>
    </row>
    <row r="195" spans="10:18" ht="15.75" customHeight="1" x14ac:dyDescent="0.25">
      <c r="J195" s="109"/>
      <c r="N195" s="109"/>
      <c r="R195" s="109"/>
    </row>
    <row r="196" spans="10:18" ht="15.75" customHeight="1" x14ac:dyDescent="0.25">
      <c r="J196" s="109"/>
      <c r="N196" s="109"/>
      <c r="R196" s="109"/>
    </row>
    <row r="197" spans="10:18" ht="15.75" customHeight="1" x14ac:dyDescent="0.25">
      <c r="J197" s="109"/>
      <c r="N197" s="109"/>
      <c r="R197" s="109"/>
    </row>
    <row r="198" spans="10:18" ht="15.75" customHeight="1" x14ac:dyDescent="0.25">
      <c r="J198" s="109"/>
      <c r="N198" s="109"/>
      <c r="R198" s="109"/>
    </row>
    <row r="199" spans="10:18" ht="15.75" customHeight="1" x14ac:dyDescent="0.25">
      <c r="J199" s="109"/>
      <c r="N199" s="109"/>
      <c r="R199" s="109"/>
    </row>
    <row r="200" spans="10:18" ht="15.75" customHeight="1" x14ac:dyDescent="0.25">
      <c r="J200" s="109"/>
      <c r="N200" s="109"/>
      <c r="R200" s="109"/>
    </row>
    <row r="201" spans="10:18" ht="15.75" customHeight="1" x14ac:dyDescent="0.25">
      <c r="J201" s="109"/>
      <c r="N201" s="109"/>
      <c r="R201" s="109"/>
    </row>
    <row r="202" spans="10:18" ht="15.75" customHeight="1" x14ac:dyDescent="0.25">
      <c r="J202" s="109"/>
      <c r="N202" s="109"/>
      <c r="R202" s="109"/>
    </row>
    <row r="203" spans="10:18" ht="15.75" customHeight="1" x14ac:dyDescent="0.25">
      <c r="J203" s="109"/>
      <c r="N203" s="109"/>
      <c r="R203" s="109"/>
    </row>
    <row r="204" spans="10:18" ht="15.75" customHeight="1" x14ac:dyDescent="0.25">
      <c r="J204" s="109"/>
      <c r="N204" s="109"/>
      <c r="R204" s="109"/>
    </row>
    <row r="205" spans="10:18" ht="15.75" customHeight="1" x14ac:dyDescent="0.25">
      <c r="J205" s="109"/>
      <c r="N205" s="109"/>
      <c r="R205" s="109"/>
    </row>
    <row r="206" spans="10:18" ht="15.75" customHeight="1" x14ac:dyDescent="0.25">
      <c r="J206" s="109"/>
      <c r="N206" s="109"/>
      <c r="R206" s="109"/>
    </row>
    <row r="207" spans="10:18" ht="15.75" customHeight="1" x14ac:dyDescent="0.25">
      <c r="J207" s="109"/>
      <c r="N207" s="109"/>
      <c r="R207" s="109"/>
    </row>
    <row r="208" spans="10:18" ht="15.75" customHeight="1" x14ac:dyDescent="0.25">
      <c r="J208" s="109"/>
      <c r="N208" s="109"/>
      <c r="R208" s="109"/>
    </row>
    <row r="209" spans="10:18" ht="15.75" customHeight="1" x14ac:dyDescent="0.25">
      <c r="J209" s="109"/>
      <c r="N209" s="109"/>
      <c r="R209" s="109"/>
    </row>
    <row r="210" spans="10:18" ht="15.75" customHeight="1" x14ac:dyDescent="0.25">
      <c r="J210" s="109"/>
      <c r="N210" s="109"/>
      <c r="R210" s="109"/>
    </row>
    <row r="211" spans="10:18" ht="15.75" customHeight="1" x14ac:dyDescent="0.25">
      <c r="J211" s="109"/>
      <c r="N211" s="109"/>
      <c r="R211" s="109"/>
    </row>
    <row r="212" spans="10:18" ht="15.75" customHeight="1" x14ac:dyDescent="0.25">
      <c r="J212" s="109"/>
      <c r="N212" s="109"/>
      <c r="R212" s="109"/>
    </row>
    <row r="213" spans="10:18" ht="15.75" customHeight="1" x14ac:dyDescent="0.25">
      <c r="J213" s="109"/>
      <c r="N213" s="109"/>
      <c r="R213" s="109"/>
    </row>
    <row r="214" spans="10:18" ht="15.75" customHeight="1" x14ac:dyDescent="0.25">
      <c r="J214" s="109"/>
      <c r="N214" s="109"/>
      <c r="R214" s="109"/>
    </row>
    <row r="215" spans="10:18" ht="15.75" customHeight="1" x14ac:dyDescent="0.25">
      <c r="J215" s="109"/>
      <c r="N215" s="109"/>
      <c r="R215" s="109"/>
    </row>
    <row r="216" spans="10:18" ht="15.75" customHeight="1" x14ac:dyDescent="0.25">
      <c r="J216" s="109"/>
      <c r="N216" s="109"/>
      <c r="R216" s="109"/>
    </row>
    <row r="217" spans="10:18" ht="15.75" customHeight="1" x14ac:dyDescent="0.25">
      <c r="J217" s="109"/>
      <c r="N217" s="109"/>
      <c r="R217" s="109"/>
    </row>
    <row r="218" spans="10:18" ht="15.75" customHeight="1" x14ac:dyDescent="0.25">
      <c r="J218" s="109"/>
      <c r="N218" s="109"/>
      <c r="R218" s="109"/>
    </row>
    <row r="219" spans="10:18" ht="15.75" customHeight="1" x14ac:dyDescent="0.25">
      <c r="J219" s="109"/>
      <c r="N219" s="109"/>
      <c r="R219" s="109"/>
    </row>
    <row r="220" spans="10:18" ht="15.75" customHeight="1" x14ac:dyDescent="0.25">
      <c r="J220" s="109"/>
      <c r="N220" s="109"/>
      <c r="R220" s="109"/>
    </row>
    <row r="221" spans="10:18" ht="15.75" customHeight="1" x14ac:dyDescent="0.25">
      <c r="J221" s="109"/>
      <c r="N221" s="109"/>
      <c r="R221" s="109"/>
    </row>
    <row r="222" spans="10:18" ht="15.75" customHeight="1" x14ac:dyDescent="0.25">
      <c r="J222" s="109"/>
      <c r="N222" s="109"/>
      <c r="R222" s="109"/>
    </row>
    <row r="223" spans="10:18" ht="15.75" customHeight="1" x14ac:dyDescent="0.25">
      <c r="J223" s="109"/>
      <c r="N223" s="109"/>
      <c r="R223" s="109"/>
    </row>
    <row r="224" spans="10:18" ht="15.75" customHeight="1" x14ac:dyDescent="0.25">
      <c r="J224" s="109"/>
      <c r="N224" s="109"/>
      <c r="R224" s="109"/>
    </row>
    <row r="225" spans="10:18" ht="15.75" customHeight="1" x14ac:dyDescent="0.25">
      <c r="J225" s="109"/>
      <c r="N225" s="109"/>
      <c r="R225" s="109"/>
    </row>
    <row r="226" spans="10:18" ht="15.75" customHeight="1" x14ac:dyDescent="0.25">
      <c r="J226" s="109"/>
      <c r="N226" s="109"/>
      <c r="R226" s="109"/>
    </row>
    <row r="227" spans="10:18" ht="15.75" customHeight="1" x14ac:dyDescent="0.25">
      <c r="J227" s="109"/>
      <c r="N227" s="109"/>
      <c r="R227" s="109"/>
    </row>
    <row r="228" spans="10:18" ht="15.75" customHeight="1" x14ac:dyDescent="0.25">
      <c r="J228" s="109"/>
      <c r="N228" s="109"/>
      <c r="R228" s="109"/>
    </row>
    <row r="229" spans="10:18" ht="15.75" customHeight="1" x14ac:dyDescent="0.25">
      <c r="J229" s="109"/>
      <c r="N229" s="109"/>
      <c r="R229" s="109"/>
    </row>
    <row r="230" spans="10:18" ht="15.75" customHeight="1" x14ac:dyDescent="0.25">
      <c r="J230" s="109"/>
      <c r="N230" s="109"/>
      <c r="R230" s="109"/>
    </row>
    <row r="231" spans="10:18" ht="15.75" customHeight="1" x14ac:dyDescent="0.25">
      <c r="J231" s="109"/>
      <c r="N231" s="109"/>
      <c r="R231" s="109"/>
    </row>
    <row r="232" spans="10:18" ht="15.75" customHeight="1" x14ac:dyDescent="0.25">
      <c r="J232" s="109"/>
      <c r="N232" s="109"/>
      <c r="R232" s="109"/>
    </row>
    <row r="233" spans="10:18" ht="15.75" customHeight="1" x14ac:dyDescent="0.25">
      <c r="J233" s="109"/>
      <c r="N233" s="109"/>
      <c r="R233" s="109"/>
    </row>
    <row r="234" spans="10:18" ht="15.75" customHeight="1" x14ac:dyDescent="0.25">
      <c r="J234" s="109"/>
      <c r="N234" s="109"/>
      <c r="R234" s="109"/>
    </row>
    <row r="235" spans="10:18" ht="15.75" customHeight="1" x14ac:dyDescent="0.25">
      <c r="J235" s="109"/>
      <c r="N235" s="109"/>
      <c r="R235" s="109"/>
    </row>
    <row r="236" spans="10:18" ht="15.75" customHeight="1" x14ac:dyDescent="0.25">
      <c r="J236" s="109"/>
      <c r="N236" s="109"/>
      <c r="R236" s="109"/>
    </row>
    <row r="237" spans="10:18" ht="15.75" customHeight="1" x14ac:dyDescent="0.25">
      <c r="J237" s="109"/>
      <c r="N237" s="109"/>
      <c r="R237" s="109"/>
    </row>
    <row r="238" spans="10:18" ht="15.75" customHeight="1" x14ac:dyDescent="0.25">
      <c r="J238" s="109"/>
      <c r="N238" s="109"/>
      <c r="R238" s="109"/>
    </row>
    <row r="239" spans="10:18" ht="15.75" customHeight="1" x14ac:dyDescent="0.25">
      <c r="J239" s="109"/>
      <c r="N239" s="109"/>
      <c r="R239" s="109"/>
    </row>
    <row r="240" spans="10:18" ht="15.75" customHeight="1" x14ac:dyDescent="0.25">
      <c r="J240" s="109"/>
      <c r="N240" s="109"/>
      <c r="R240" s="109"/>
    </row>
    <row r="241" spans="10:18" ht="15.75" customHeight="1" x14ac:dyDescent="0.25">
      <c r="J241" s="109"/>
      <c r="N241" s="109"/>
      <c r="R241" s="109"/>
    </row>
    <row r="242" spans="10:18" ht="15.75" customHeight="1" x14ac:dyDescent="0.25">
      <c r="J242" s="109"/>
      <c r="N242" s="109"/>
      <c r="R242" s="109"/>
    </row>
    <row r="243" spans="10:18" ht="15.75" customHeight="1" x14ac:dyDescent="0.25">
      <c r="J243" s="109"/>
      <c r="N243" s="109"/>
      <c r="R243" s="109"/>
    </row>
    <row r="244" spans="10:18" ht="15.75" customHeight="1" x14ac:dyDescent="0.25">
      <c r="J244" s="109"/>
      <c r="N244" s="109"/>
      <c r="R244" s="109"/>
    </row>
    <row r="245" spans="10:18" ht="15.75" customHeight="1" x14ac:dyDescent="0.25">
      <c r="J245" s="109"/>
      <c r="N245" s="109"/>
      <c r="R245" s="109"/>
    </row>
    <row r="246" spans="10:18" ht="15.75" customHeight="1" x14ac:dyDescent="0.25">
      <c r="J246" s="109"/>
      <c r="N246" s="109"/>
      <c r="R246" s="109"/>
    </row>
    <row r="247" spans="10:18" ht="15.75" customHeight="1" x14ac:dyDescent="0.25">
      <c r="J247" s="109"/>
      <c r="N247" s="109"/>
      <c r="R247" s="109"/>
    </row>
    <row r="248" spans="10:18" ht="15.75" customHeight="1" x14ac:dyDescent="0.25">
      <c r="J248" s="109"/>
      <c r="N248" s="109"/>
      <c r="R248" s="109"/>
    </row>
    <row r="249" spans="10:18" ht="15.75" customHeight="1" x14ac:dyDescent="0.25">
      <c r="J249" s="109"/>
      <c r="N249" s="109"/>
      <c r="R249" s="109"/>
    </row>
    <row r="250" spans="10:18" ht="15.75" customHeight="1" x14ac:dyDescent="0.25">
      <c r="J250" s="109"/>
      <c r="N250" s="109"/>
      <c r="R250" s="109"/>
    </row>
    <row r="251" spans="10:18" ht="15.75" customHeight="1" x14ac:dyDescent="0.25">
      <c r="J251" s="109"/>
      <c r="N251" s="109"/>
      <c r="R251" s="109"/>
    </row>
    <row r="252" spans="10:18" ht="15.75" customHeight="1" x14ac:dyDescent="0.25">
      <c r="J252" s="109"/>
      <c r="N252" s="109"/>
      <c r="R252" s="109"/>
    </row>
    <row r="253" spans="10:18" ht="15.75" customHeight="1" x14ac:dyDescent="0.25">
      <c r="J253" s="109"/>
      <c r="N253" s="109"/>
      <c r="R253" s="109"/>
    </row>
    <row r="254" spans="10:18" ht="15.75" customHeight="1" x14ac:dyDescent="0.25">
      <c r="J254" s="109"/>
      <c r="N254" s="109"/>
      <c r="R254" s="109"/>
    </row>
    <row r="255" spans="10:18" ht="15.75" customHeight="1" x14ac:dyDescent="0.25">
      <c r="J255" s="109"/>
      <c r="N255" s="109"/>
      <c r="R255" s="109"/>
    </row>
    <row r="256" spans="10:18" ht="15.75" customHeight="1" x14ac:dyDescent="0.25">
      <c r="J256" s="109"/>
      <c r="N256" s="109"/>
      <c r="R256" s="109"/>
    </row>
    <row r="257" spans="10:18" ht="15.75" customHeight="1" x14ac:dyDescent="0.25">
      <c r="J257" s="109"/>
      <c r="N257" s="109"/>
      <c r="R257" s="109"/>
    </row>
    <row r="258" spans="10:18" ht="15.75" customHeight="1" x14ac:dyDescent="0.25">
      <c r="J258" s="109"/>
      <c r="N258" s="109"/>
      <c r="R258" s="109"/>
    </row>
    <row r="259" spans="10:18" ht="15.75" customHeight="1" x14ac:dyDescent="0.25">
      <c r="J259" s="109"/>
      <c r="N259" s="109"/>
      <c r="R259" s="109"/>
    </row>
    <row r="260" spans="10:18" ht="15.75" customHeight="1" x14ac:dyDescent="0.25">
      <c r="J260" s="109"/>
      <c r="N260" s="109"/>
      <c r="R260" s="109"/>
    </row>
    <row r="261" spans="10:18" ht="15.75" customHeight="1" x14ac:dyDescent="0.25">
      <c r="J261" s="109"/>
      <c r="N261" s="109"/>
      <c r="R261" s="109"/>
    </row>
    <row r="262" spans="10:18" ht="15.75" customHeight="1" x14ac:dyDescent="0.25">
      <c r="J262" s="109"/>
      <c r="N262" s="109"/>
      <c r="R262" s="109"/>
    </row>
    <row r="263" spans="10:18" ht="15.75" customHeight="1" x14ac:dyDescent="0.25">
      <c r="J263" s="109"/>
      <c r="N263" s="109"/>
      <c r="R263" s="109"/>
    </row>
    <row r="264" spans="10:18" ht="15.75" customHeight="1" x14ac:dyDescent="0.25">
      <c r="J264" s="109"/>
      <c r="N264" s="109"/>
      <c r="R264" s="109"/>
    </row>
    <row r="265" spans="10:18" ht="15.75" customHeight="1" x14ac:dyDescent="0.25">
      <c r="J265" s="109"/>
      <c r="N265" s="109"/>
      <c r="R265" s="109"/>
    </row>
    <row r="266" spans="10:18" ht="15.75" customHeight="1" x14ac:dyDescent="0.25">
      <c r="J266" s="109"/>
      <c r="N266" s="109"/>
      <c r="R266" s="109"/>
    </row>
    <row r="267" spans="10:18" ht="15.75" customHeight="1" x14ac:dyDescent="0.25">
      <c r="J267" s="109"/>
      <c r="N267" s="109"/>
      <c r="R267" s="109"/>
    </row>
    <row r="268" spans="10:18" ht="15.75" customHeight="1" x14ac:dyDescent="0.25">
      <c r="J268" s="109"/>
      <c r="N268" s="109"/>
      <c r="R268" s="109"/>
    </row>
    <row r="269" spans="10:18" ht="15.75" customHeight="1" x14ac:dyDescent="0.25">
      <c r="J269" s="109"/>
      <c r="N269" s="109"/>
      <c r="R269" s="109"/>
    </row>
    <row r="270" spans="10:18" ht="15.75" customHeight="1" x14ac:dyDescent="0.25">
      <c r="J270" s="109"/>
      <c r="N270" s="109"/>
      <c r="R270" s="109"/>
    </row>
    <row r="271" spans="10:18" ht="15.75" customHeight="1" x14ac:dyDescent="0.25">
      <c r="J271" s="109"/>
      <c r="N271" s="109"/>
      <c r="R271" s="109"/>
    </row>
    <row r="272" spans="10:18" ht="15.75" customHeight="1" x14ac:dyDescent="0.25">
      <c r="J272" s="109"/>
      <c r="N272" s="109"/>
      <c r="R272" s="109"/>
    </row>
    <row r="273" spans="10:18" ht="15.75" customHeight="1" x14ac:dyDescent="0.25">
      <c r="J273" s="109"/>
      <c r="N273" s="109"/>
      <c r="R273" s="109"/>
    </row>
    <row r="274" spans="10:18" ht="15.75" customHeight="1" x14ac:dyDescent="0.25">
      <c r="J274" s="109"/>
      <c r="N274" s="109"/>
      <c r="R274" s="109"/>
    </row>
    <row r="275" spans="10:18" ht="15.75" customHeight="1" x14ac:dyDescent="0.25">
      <c r="J275" s="109"/>
      <c r="N275" s="109"/>
      <c r="R275" s="109"/>
    </row>
    <row r="276" spans="10:18" ht="15.75" customHeight="1" x14ac:dyDescent="0.25">
      <c r="J276" s="109"/>
      <c r="N276" s="109"/>
      <c r="R276" s="109"/>
    </row>
    <row r="277" spans="10:18" ht="15.75" customHeight="1" x14ac:dyDescent="0.25">
      <c r="J277" s="109"/>
      <c r="N277" s="109"/>
      <c r="R277" s="109"/>
    </row>
    <row r="278" spans="10:18" ht="15.75" customHeight="1" x14ac:dyDescent="0.25">
      <c r="J278" s="109"/>
      <c r="N278" s="109"/>
      <c r="R278" s="109"/>
    </row>
    <row r="279" spans="10:18" ht="15.75" customHeight="1" x14ac:dyDescent="0.25">
      <c r="J279" s="109"/>
      <c r="N279" s="109"/>
      <c r="R279" s="109"/>
    </row>
    <row r="280" spans="10:18" ht="15.75" customHeight="1" x14ac:dyDescent="0.25">
      <c r="J280" s="109"/>
      <c r="N280" s="109"/>
      <c r="R280" s="109"/>
    </row>
    <row r="281" spans="10:18" ht="15.75" customHeight="1" x14ac:dyDescent="0.25">
      <c r="J281" s="109"/>
      <c r="N281" s="109"/>
      <c r="R281" s="109"/>
    </row>
    <row r="282" spans="10:18" ht="15.75" customHeight="1" x14ac:dyDescent="0.25">
      <c r="J282" s="109"/>
      <c r="N282" s="109"/>
      <c r="R282" s="109"/>
    </row>
    <row r="283" spans="10:18" ht="15.75" customHeight="1" x14ac:dyDescent="0.25">
      <c r="J283" s="109"/>
      <c r="N283" s="109"/>
      <c r="R283" s="109"/>
    </row>
    <row r="284" spans="10:18" ht="15.75" customHeight="1" x14ac:dyDescent="0.25">
      <c r="J284" s="109"/>
      <c r="N284" s="109"/>
      <c r="R284" s="109"/>
    </row>
    <row r="285" spans="10:18" ht="15.75" customHeight="1" x14ac:dyDescent="0.25">
      <c r="J285" s="109"/>
      <c r="N285" s="109"/>
      <c r="R285" s="109"/>
    </row>
    <row r="286" spans="10:18" ht="15.75" customHeight="1" x14ac:dyDescent="0.25">
      <c r="J286" s="109"/>
      <c r="N286" s="109"/>
      <c r="R286" s="109"/>
    </row>
    <row r="287" spans="10:18" ht="15.75" customHeight="1" x14ac:dyDescent="0.25">
      <c r="J287" s="109"/>
      <c r="N287" s="109"/>
      <c r="R287" s="109"/>
    </row>
    <row r="288" spans="10:18" ht="15.75" customHeight="1" x14ac:dyDescent="0.25">
      <c r="J288" s="109"/>
      <c r="N288" s="109"/>
      <c r="R288" s="109"/>
    </row>
    <row r="289" spans="10:18" ht="15.75" customHeight="1" x14ac:dyDescent="0.25">
      <c r="J289" s="109"/>
      <c r="N289" s="109"/>
      <c r="R289" s="109"/>
    </row>
    <row r="290" spans="10:18" ht="15.75" customHeight="1" x14ac:dyDescent="0.25">
      <c r="J290" s="109"/>
      <c r="N290" s="109"/>
      <c r="R290" s="109"/>
    </row>
    <row r="291" spans="10:18" ht="15.75" customHeight="1" x14ac:dyDescent="0.25">
      <c r="J291" s="109"/>
      <c r="N291" s="109"/>
      <c r="R291" s="109"/>
    </row>
    <row r="292" spans="10:18" ht="15.75" customHeight="1" x14ac:dyDescent="0.25">
      <c r="J292" s="109"/>
      <c r="N292" s="109"/>
      <c r="R292" s="109"/>
    </row>
    <row r="293" spans="10:18" ht="15.75" customHeight="1" x14ac:dyDescent="0.25">
      <c r="J293" s="109"/>
      <c r="N293" s="109"/>
      <c r="R293" s="109"/>
    </row>
    <row r="294" spans="10:18" ht="15.75" customHeight="1" x14ac:dyDescent="0.25">
      <c r="J294" s="109"/>
      <c r="N294" s="109"/>
      <c r="R294" s="109"/>
    </row>
    <row r="295" spans="10:18" ht="15.75" customHeight="1" x14ac:dyDescent="0.25">
      <c r="J295" s="109"/>
      <c r="N295" s="109"/>
      <c r="R295" s="109"/>
    </row>
    <row r="296" spans="10:18" ht="15.75" customHeight="1" x14ac:dyDescent="0.25">
      <c r="J296" s="109"/>
      <c r="N296" s="109"/>
      <c r="R296" s="109"/>
    </row>
    <row r="297" spans="10:18" ht="15.75" customHeight="1" x14ac:dyDescent="0.25">
      <c r="J297" s="109"/>
      <c r="N297" s="109"/>
      <c r="R297" s="109"/>
    </row>
    <row r="298" spans="10:18" ht="15.75" customHeight="1" x14ac:dyDescent="0.25">
      <c r="J298" s="109"/>
      <c r="N298" s="109"/>
      <c r="R298" s="109"/>
    </row>
    <row r="299" spans="10:18" ht="15.75" customHeight="1" x14ac:dyDescent="0.25">
      <c r="J299" s="109"/>
      <c r="N299" s="109"/>
      <c r="R299" s="109"/>
    </row>
    <row r="300" spans="10:18" ht="15.75" customHeight="1" x14ac:dyDescent="0.25">
      <c r="J300" s="109"/>
      <c r="N300" s="109"/>
      <c r="R300" s="109"/>
    </row>
    <row r="301" spans="10:18" ht="15.75" customHeight="1" x14ac:dyDescent="0.25">
      <c r="J301" s="109"/>
      <c r="N301" s="109"/>
      <c r="R301" s="109"/>
    </row>
    <row r="302" spans="10:18" ht="15.75" customHeight="1" x14ac:dyDescent="0.25">
      <c r="J302" s="109"/>
      <c r="N302" s="109"/>
      <c r="R302" s="109"/>
    </row>
    <row r="303" spans="10:18" ht="15.75" customHeight="1" x14ac:dyDescent="0.25">
      <c r="J303" s="109"/>
      <c r="N303" s="109"/>
      <c r="R303" s="109"/>
    </row>
    <row r="304" spans="10:18" ht="15.75" customHeight="1" x14ac:dyDescent="0.25">
      <c r="J304" s="109"/>
      <c r="N304" s="109"/>
      <c r="R304" s="109"/>
    </row>
    <row r="305" spans="10:18" ht="15.75" customHeight="1" x14ac:dyDescent="0.25">
      <c r="J305" s="109"/>
      <c r="N305" s="109"/>
      <c r="R305" s="109"/>
    </row>
    <row r="306" spans="10:18" ht="15.75" customHeight="1" x14ac:dyDescent="0.25">
      <c r="J306" s="109"/>
      <c r="N306" s="109"/>
      <c r="R306" s="109"/>
    </row>
    <row r="307" spans="10:18" ht="15.75" customHeight="1" x14ac:dyDescent="0.25">
      <c r="J307" s="109"/>
      <c r="N307" s="109"/>
      <c r="R307" s="109"/>
    </row>
    <row r="308" spans="10:18" ht="15.75" customHeight="1" x14ac:dyDescent="0.25">
      <c r="J308" s="109"/>
      <c r="N308" s="109"/>
      <c r="R308" s="109"/>
    </row>
    <row r="309" spans="10:18" ht="15.75" customHeight="1" x14ac:dyDescent="0.25">
      <c r="J309" s="109"/>
      <c r="N309" s="109"/>
      <c r="R309" s="109"/>
    </row>
    <row r="310" spans="10:18" ht="15.75" customHeight="1" x14ac:dyDescent="0.25">
      <c r="J310" s="109"/>
      <c r="N310" s="109"/>
      <c r="R310" s="109"/>
    </row>
    <row r="311" spans="10:18" ht="15.75" customHeight="1" x14ac:dyDescent="0.25">
      <c r="J311" s="109"/>
      <c r="N311" s="109"/>
      <c r="R311" s="109"/>
    </row>
    <row r="312" spans="10:18" ht="15.75" customHeight="1" x14ac:dyDescent="0.25">
      <c r="J312" s="109"/>
      <c r="N312" s="109"/>
      <c r="R312" s="109"/>
    </row>
    <row r="313" spans="10:18" ht="15.75" customHeight="1" x14ac:dyDescent="0.25">
      <c r="J313" s="109"/>
      <c r="N313" s="109"/>
      <c r="R313" s="109"/>
    </row>
    <row r="314" spans="10:18" ht="15.75" customHeight="1" x14ac:dyDescent="0.25">
      <c r="J314" s="109"/>
      <c r="N314" s="109"/>
      <c r="R314" s="109"/>
    </row>
    <row r="315" spans="10:18" ht="15.75" customHeight="1" x14ac:dyDescent="0.25">
      <c r="J315" s="109"/>
      <c r="N315" s="109"/>
      <c r="R315" s="109"/>
    </row>
    <row r="316" spans="10:18" ht="15.75" customHeight="1" x14ac:dyDescent="0.25">
      <c r="J316" s="109"/>
      <c r="N316" s="109"/>
      <c r="R316" s="109"/>
    </row>
    <row r="317" spans="10:18" ht="15.75" customHeight="1" x14ac:dyDescent="0.25">
      <c r="J317" s="109"/>
      <c r="N317" s="109"/>
      <c r="R317" s="109"/>
    </row>
    <row r="318" spans="10:18" ht="15.75" customHeight="1" x14ac:dyDescent="0.25">
      <c r="J318" s="109"/>
      <c r="N318" s="109"/>
      <c r="R318" s="109"/>
    </row>
    <row r="319" spans="10:18" ht="15.75" customHeight="1" x14ac:dyDescent="0.25">
      <c r="J319" s="109"/>
      <c r="N319" s="109"/>
      <c r="R319" s="109"/>
    </row>
    <row r="320" spans="10:18" ht="15.75" customHeight="1" x14ac:dyDescent="0.25">
      <c r="J320" s="109"/>
      <c r="N320" s="109"/>
      <c r="R320" s="109"/>
    </row>
    <row r="321" spans="10:18" ht="15.75" customHeight="1" x14ac:dyDescent="0.25">
      <c r="J321" s="109"/>
      <c r="N321" s="109"/>
      <c r="R321" s="109"/>
    </row>
    <row r="322" spans="10:18" ht="15.75" customHeight="1" x14ac:dyDescent="0.25">
      <c r="J322" s="109"/>
      <c r="N322" s="109"/>
      <c r="R322" s="109"/>
    </row>
    <row r="323" spans="10:18" ht="15.75" customHeight="1" x14ac:dyDescent="0.25">
      <c r="J323" s="109"/>
      <c r="N323" s="109"/>
      <c r="R323" s="109"/>
    </row>
    <row r="324" spans="10:18" ht="15.75" customHeight="1" x14ac:dyDescent="0.25">
      <c r="J324" s="109"/>
      <c r="N324" s="109"/>
      <c r="R324" s="109"/>
    </row>
    <row r="325" spans="10:18" ht="15.75" customHeight="1" x14ac:dyDescent="0.25">
      <c r="J325" s="109"/>
      <c r="N325" s="109"/>
      <c r="R325" s="109"/>
    </row>
    <row r="326" spans="10:18" ht="15.75" customHeight="1" x14ac:dyDescent="0.25">
      <c r="J326" s="109"/>
      <c r="N326" s="109"/>
      <c r="R326" s="109"/>
    </row>
    <row r="327" spans="10:18" ht="15.75" customHeight="1" x14ac:dyDescent="0.25">
      <c r="J327" s="109"/>
      <c r="N327" s="109"/>
      <c r="R327" s="109"/>
    </row>
    <row r="328" spans="10:18" ht="15.75" customHeight="1" x14ac:dyDescent="0.25">
      <c r="J328" s="109"/>
      <c r="N328" s="109"/>
      <c r="R328" s="109"/>
    </row>
    <row r="329" spans="10:18" ht="15.75" customHeight="1" x14ac:dyDescent="0.25">
      <c r="J329" s="109"/>
      <c r="N329" s="109"/>
      <c r="R329" s="109"/>
    </row>
    <row r="330" spans="10:18" ht="15.75" customHeight="1" x14ac:dyDescent="0.25">
      <c r="J330" s="109"/>
      <c r="N330" s="109"/>
      <c r="R330" s="109"/>
    </row>
    <row r="331" spans="10:18" ht="15.75" customHeight="1" x14ac:dyDescent="0.25">
      <c r="J331" s="109"/>
      <c r="N331" s="109"/>
      <c r="R331" s="109"/>
    </row>
    <row r="332" spans="10:18" ht="15.75" customHeight="1" x14ac:dyDescent="0.25">
      <c r="J332" s="109"/>
      <c r="N332" s="109"/>
      <c r="R332" s="109"/>
    </row>
    <row r="333" spans="10:18" ht="15.75" customHeight="1" x14ac:dyDescent="0.25">
      <c r="J333" s="109"/>
      <c r="N333" s="109"/>
      <c r="R333" s="109"/>
    </row>
    <row r="334" spans="10:18" ht="15.75" customHeight="1" x14ac:dyDescent="0.25">
      <c r="J334" s="109"/>
      <c r="N334" s="109"/>
      <c r="R334" s="109"/>
    </row>
    <row r="335" spans="10:18" ht="15.75" customHeight="1" x14ac:dyDescent="0.25">
      <c r="J335" s="109"/>
      <c r="N335" s="109"/>
      <c r="R335" s="109"/>
    </row>
    <row r="336" spans="10:18" ht="15.75" customHeight="1" x14ac:dyDescent="0.25">
      <c r="J336" s="109"/>
      <c r="N336" s="109"/>
      <c r="R336" s="109"/>
    </row>
    <row r="337" spans="10:18" ht="15.75" customHeight="1" x14ac:dyDescent="0.25">
      <c r="J337" s="109"/>
      <c r="N337" s="109"/>
      <c r="R337" s="109"/>
    </row>
    <row r="338" spans="10:18" ht="15.75" customHeight="1" x14ac:dyDescent="0.25">
      <c r="J338" s="109"/>
      <c r="N338" s="109"/>
      <c r="R338" s="109"/>
    </row>
    <row r="339" spans="10:18" ht="15.75" customHeight="1" x14ac:dyDescent="0.25">
      <c r="J339" s="109"/>
      <c r="N339" s="109"/>
      <c r="R339" s="109"/>
    </row>
    <row r="340" spans="10:18" ht="15.75" customHeight="1" x14ac:dyDescent="0.25">
      <c r="J340" s="109"/>
      <c r="N340" s="109"/>
      <c r="R340" s="109"/>
    </row>
    <row r="341" spans="10:18" ht="15.75" customHeight="1" x14ac:dyDescent="0.25">
      <c r="J341" s="109"/>
      <c r="N341" s="109"/>
      <c r="R341" s="109"/>
    </row>
    <row r="342" spans="10:18" ht="15.75" customHeight="1" x14ac:dyDescent="0.25">
      <c r="J342" s="109"/>
      <c r="N342" s="109"/>
      <c r="R342" s="109"/>
    </row>
    <row r="343" spans="10:18" ht="15.75" customHeight="1" x14ac:dyDescent="0.25">
      <c r="J343" s="109"/>
      <c r="N343" s="109"/>
      <c r="R343" s="109"/>
    </row>
    <row r="344" spans="10:18" ht="15.75" customHeight="1" x14ac:dyDescent="0.25">
      <c r="J344" s="109"/>
      <c r="N344" s="109"/>
      <c r="R344" s="109"/>
    </row>
    <row r="345" spans="10:18" ht="15.75" customHeight="1" x14ac:dyDescent="0.25">
      <c r="J345" s="109"/>
      <c r="N345" s="109"/>
      <c r="R345" s="109"/>
    </row>
    <row r="346" spans="10:18" ht="15.75" customHeight="1" x14ac:dyDescent="0.25">
      <c r="J346" s="109"/>
      <c r="N346" s="109"/>
      <c r="R346" s="109"/>
    </row>
    <row r="347" spans="10:18" ht="15.75" customHeight="1" x14ac:dyDescent="0.25">
      <c r="J347" s="109"/>
      <c r="N347" s="109"/>
      <c r="R347" s="109"/>
    </row>
    <row r="348" spans="10:18" ht="15.75" customHeight="1" x14ac:dyDescent="0.25">
      <c r="J348" s="109"/>
      <c r="N348" s="109"/>
      <c r="R348" s="109"/>
    </row>
    <row r="349" spans="10:18" ht="15.75" customHeight="1" x14ac:dyDescent="0.25">
      <c r="J349" s="109"/>
      <c r="N349" s="109"/>
      <c r="R349" s="109"/>
    </row>
    <row r="350" spans="10:18" ht="15.75" customHeight="1" x14ac:dyDescent="0.25">
      <c r="J350" s="109"/>
      <c r="N350" s="109"/>
      <c r="R350" s="109"/>
    </row>
    <row r="351" spans="10:18" ht="15.75" customHeight="1" x14ac:dyDescent="0.25">
      <c r="J351" s="109"/>
      <c r="N351" s="109"/>
      <c r="R351" s="109"/>
    </row>
    <row r="352" spans="10:18" ht="15.75" customHeight="1" x14ac:dyDescent="0.25">
      <c r="J352" s="109"/>
      <c r="N352" s="109"/>
      <c r="R352" s="109"/>
    </row>
    <row r="353" spans="10:18" ht="15.75" customHeight="1" x14ac:dyDescent="0.25">
      <c r="J353" s="109"/>
      <c r="N353" s="109"/>
      <c r="R353" s="109"/>
    </row>
    <row r="354" spans="10:18" ht="15.75" customHeight="1" x14ac:dyDescent="0.25">
      <c r="J354" s="109"/>
      <c r="N354" s="109"/>
      <c r="R354" s="109"/>
    </row>
    <row r="355" spans="10:18" ht="15.75" customHeight="1" x14ac:dyDescent="0.25">
      <c r="J355" s="109"/>
      <c r="N355" s="109"/>
      <c r="R355" s="109"/>
    </row>
    <row r="356" spans="10:18" ht="15.75" customHeight="1" x14ac:dyDescent="0.25">
      <c r="J356" s="109"/>
      <c r="N356" s="109"/>
      <c r="R356" s="109"/>
    </row>
    <row r="357" spans="10:18" ht="15.75" customHeight="1" x14ac:dyDescent="0.25">
      <c r="J357" s="109"/>
      <c r="N357" s="109"/>
      <c r="R357" s="109"/>
    </row>
    <row r="358" spans="10:18" ht="15.75" customHeight="1" x14ac:dyDescent="0.25">
      <c r="J358" s="109"/>
      <c r="N358" s="109"/>
      <c r="R358" s="109"/>
    </row>
    <row r="359" spans="10:18" ht="15.75" customHeight="1" x14ac:dyDescent="0.25">
      <c r="J359" s="109"/>
      <c r="N359" s="109"/>
      <c r="R359" s="109"/>
    </row>
    <row r="360" spans="10:18" ht="15.75" customHeight="1" x14ac:dyDescent="0.25">
      <c r="J360" s="109"/>
      <c r="N360" s="109"/>
      <c r="R360" s="109"/>
    </row>
    <row r="361" spans="10:18" ht="15.75" customHeight="1" x14ac:dyDescent="0.25">
      <c r="J361" s="109"/>
      <c r="N361" s="109"/>
      <c r="R361" s="109"/>
    </row>
    <row r="362" spans="10:18" ht="15.75" customHeight="1" x14ac:dyDescent="0.25">
      <c r="J362" s="109"/>
      <c r="N362" s="109"/>
      <c r="R362" s="109"/>
    </row>
    <row r="363" spans="10:18" ht="15.75" customHeight="1" x14ac:dyDescent="0.25">
      <c r="J363" s="109"/>
      <c r="N363" s="109"/>
      <c r="R363" s="109"/>
    </row>
    <row r="364" spans="10:18" ht="15.75" customHeight="1" x14ac:dyDescent="0.25">
      <c r="J364" s="109"/>
      <c r="N364" s="109"/>
      <c r="R364" s="109"/>
    </row>
    <row r="365" spans="10:18" ht="15.75" customHeight="1" x14ac:dyDescent="0.25">
      <c r="J365" s="109"/>
      <c r="N365" s="109"/>
      <c r="R365" s="109"/>
    </row>
    <row r="366" spans="10:18" ht="15.75" customHeight="1" x14ac:dyDescent="0.25">
      <c r="J366" s="109"/>
      <c r="N366" s="109"/>
      <c r="R366" s="109"/>
    </row>
    <row r="367" spans="10:18" ht="15.75" customHeight="1" x14ac:dyDescent="0.25">
      <c r="J367" s="109"/>
      <c r="N367" s="109"/>
      <c r="R367" s="109"/>
    </row>
    <row r="368" spans="10:18" ht="15.75" customHeight="1" x14ac:dyDescent="0.25">
      <c r="J368" s="109"/>
      <c r="N368" s="109"/>
      <c r="R368" s="109"/>
    </row>
    <row r="369" spans="10:18" ht="15.75" customHeight="1" x14ac:dyDescent="0.25">
      <c r="J369" s="109"/>
      <c r="N369" s="109"/>
      <c r="R369" s="109"/>
    </row>
    <row r="370" spans="10:18" ht="15.75" customHeight="1" x14ac:dyDescent="0.25">
      <c r="J370" s="109"/>
      <c r="N370" s="109"/>
      <c r="R370" s="109"/>
    </row>
    <row r="371" spans="10:18" ht="15.75" customHeight="1" x14ac:dyDescent="0.25">
      <c r="J371" s="109"/>
      <c r="N371" s="109"/>
      <c r="R371" s="109"/>
    </row>
    <row r="372" spans="10:18" ht="15.75" customHeight="1" x14ac:dyDescent="0.25">
      <c r="J372" s="109"/>
      <c r="N372" s="109"/>
      <c r="R372" s="109"/>
    </row>
    <row r="373" spans="10:18" ht="15.75" customHeight="1" x14ac:dyDescent="0.25">
      <c r="J373" s="109"/>
      <c r="N373" s="109"/>
      <c r="R373" s="109"/>
    </row>
    <row r="374" spans="10:18" ht="15.75" customHeight="1" x14ac:dyDescent="0.25">
      <c r="J374" s="109"/>
      <c r="N374" s="109"/>
      <c r="R374" s="109"/>
    </row>
    <row r="375" spans="10:18" ht="15.75" customHeight="1" x14ac:dyDescent="0.25">
      <c r="J375" s="109"/>
      <c r="N375" s="109"/>
      <c r="R375" s="109"/>
    </row>
    <row r="376" spans="10:18" ht="15.75" customHeight="1" x14ac:dyDescent="0.25">
      <c r="J376" s="109"/>
      <c r="N376" s="109"/>
      <c r="R376" s="109"/>
    </row>
    <row r="377" spans="10:18" ht="15.75" customHeight="1" x14ac:dyDescent="0.25">
      <c r="J377" s="109"/>
      <c r="N377" s="109"/>
      <c r="R377" s="109"/>
    </row>
    <row r="378" spans="10:18" ht="15.75" customHeight="1" x14ac:dyDescent="0.25">
      <c r="J378" s="109"/>
      <c r="N378" s="109"/>
      <c r="R378" s="109"/>
    </row>
    <row r="379" spans="10:18" ht="15.75" customHeight="1" x14ac:dyDescent="0.25">
      <c r="J379" s="109"/>
      <c r="N379" s="109"/>
      <c r="R379" s="109"/>
    </row>
    <row r="380" spans="10:18" ht="15.75" customHeight="1" x14ac:dyDescent="0.25">
      <c r="J380" s="109"/>
      <c r="N380" s="109"/>
      <c r="R380" s="109"/>
    </row>
    <row r="381" spans="10:18" ht="15.75" customHeight="1" x14ac:dyDescent="0.25">
      <c r="J381" s="109"/>
      <c r="N381" s="109"/>
      <c r="R381" s="109"/>
    </row>
    <row r="382" spans="10:18" ht="15.75" customHeight="1" x14ac:dyDescent="0.25">
      <c r="J382" s="109"/>
      <c r="N382" s="109"/>
      <c r="R382" s="109"/>
    </row>
    <row r="383" spans="10:18" ht="15.75" customHeight="1" x14ac:dyDescent="0.25">
      <c r="J383" s="109"/>
      <c r="N383" s="109"/>
      <c r="R383" s="109"/>
    </row>
    <row r="384" spans="10:18" ht="15.75" customHeight="1" x14ac:dyDescent="0.25">
      <c r="J384" s="109"/>
      <c r="N384" s="109"/>
      <c r="R384" s="109"/>
    </row>
    <row r="385" spans="10:18" ht="15.75" customHeight="1" x14ac:dyDescent="0.25">
      <c r="J385" s="109"/>
      <c r="N385" s="109"/>
      <c r="R385" s="109"/>
    </row>
    <row r="386" spans="10:18" ht="15.75" customHeight="1" x14ac:dyDescent="0.25">
      <c r="J386" s="109"/>
      <c r="N386" s="109"/>
      <c r="R386" s="109"/>
    </row>
    <row r="387" spans="10:18" ht="15.75" customHeight="1" x14ac:dyDescent="0.25">
      <c r="J387" s="109"/>
      <c r="N387" s="109"/>
      <c r="R387" s="109"/>
    </row>
    <row r="388" spans="10:18" ht="15.75" customHeight="1" x14ac:dyDescent="0.25">
      <c r="J388" s="109"/>
      <c r="N388" s="109"/>
      <c r="R388" s="109"/>
    </row>
    <row r="389" spans="10:18" ht="15.75" customHeight="1" x14ac:dyDescent="0.25">
      <c r="J389" s="109"/>
      <c r="N389" s="109"/>
      <c r="R389" s="109"/>
    </row>
    <row r="390" spans="10:18" ht="15.75" customHeight="1" x14ac:dyDescent="0.25">
      <c r="J390" s="109"/>
      <c r="N390" s="109"/>
      <c r="R390" s="109"/>
    </row>
    <row r="391" spans="10:18" ht="15.75" customHeight="1" x14ac:dyDescent="0.25">
      <c r="J391" s="109"/>
      <c r="N391" s="109"/>
      <c r="R391" s="109"/>
    </row>
    <row r="392" spans="10:18" ht="15.75" customHeight="1" x14ac:dyDescent="0.25">
      <c r="J392" s="109"/>
      <c r="N392" s="109"/>
      <c r="R392" s="109"/>
    </row>
    <row r="393" spans="10:18" ht="15.75" customHeight="1" x14ac:dyDescent="0.25">
      <c r="J393" s="109"/>
      <c r="N393" s="109"/>
      <c r="R393" s="109"/>
    </row>
    <row r="394" spans="10:18" ht="15.75" customHeight="1" x14ac:dyDescent="0.25">
      <c r="J394" s="109"/>
      <c r="N394" s="109"/>
      <c r="R394" s="109"/>
    </row>
    <row r="395" spans="10:18" ht="15.75" customHeight="1" x14ac:dyDescent="0.25">
      <c r="J395" s="109"/>
      <c r="N395" s="109"/>
      <c r="R395" s="109"/>
    </row>
    <row r="396" spans="10:18" ht="15.75" customHeight="1" x14ac:dyDescent="0.25">
      <c r="J396" s="109"/>
      <c r="N396" s="109"/>
      <c r="R396" s="109"/>
    </row>
    <row r="397" spans="10:18" ht="15.75" customHeight="1" x14ac:dyDescent="0.25">
      <c r="J397" s="109"/>
      <c r="N397" s="109"/>
      <c r="R397" s="109"/>
    </row>
    <row r="398" spans="10:18" ht="15.75" customHeight="1" x14ac:dyDescent="0.25">
      <c r="J398" s="109"/>
      <c r="N398" s="109"/>
      <c r="R398" s="109"/>
    </row>
    <row r="399" spans="10:18" ht="15.75" customHeight="1" x14ac:dyDescent="0.25">
      <c r="J399" s="109"/>
      <c r="N399" s="109"/>
      <c r="R399" s="109"/>
    </row>
    <row r="400" spans="10:18" ht="15.75" customHeight="1" x14ac:dyDescent="0.25">
      <c r="J400" s="109"/>
      <c r="N400" s="109"/>
      <c r="R400" s="109"/>
    </row>
    <row r="401" spans="10:18" ht="15.75" customHeight="1" x14ac:dyDescent="0.25">
      <c r="J401" s="109"/>
      <c r="N401" s="109"/>
      <c r="R401" s="109"/>
    </row>
    <row r="402" spans="10:18" ht="15.75" customHeight="1" x14ac:dyDescent="0.25">
      <c r="J402" s="109"/>
      <c r="N402" s="109"/>
      <c r="R402" s="109"/>
    </row>
    <row r="403" spans="10:18" ht="15.75" customHeight="1" x14ac:dyDescent="0.25">
      <c r="J403" s="109"/>
      <c r="N403" s="109"/>
      <c r="R403" s="109"/>
    </row>
    <row r="404" spans="10:18" ht="15.75" customHeight="1" x14ac:dyDescent="0.25">
      <c r="J404" s="109"/>
      <c r="N404" s="109"/>
      <c r="R404" s="109"/>
    </row>
    <row r="405" spans="10:18" ht="15.75" customHeight="1" x14ac:dyDescent="0.25">
      <c r="J405" s="109"/>
      <c r="N405" s="109"/>
      <c r="R405" s="109"/>
    </row>
    <row r="406" spans="10:18" ht="15.75" customHeight="1" x14ac:dyDescent="0.25">
      <c r="J406" s="109"/>
      <c r="N406" s="109"/>
      <c r="R406" s="109"/>
    </row>
    <row r="407" spans="10:18" ht="15.75" customHeight="1" x14ac:dyDescent="0.25">
      <c r="J407" s="109"/>
      <c r="N407" s="109"/>
      <c r="R407" s="109"/>
    </row>
    <row r="408" spans="10:18" ht="15.75" customHeight="1" x14ac:dyDescent="0.25">
      <c r="J408" s="109"/>
      <c r="N408" s="109"/>
      <c r="R408" s="109"/>
    </row>
    <row r="409" spans="10:18" ht="15.75" customHeight="1" x14ac:dyDescent="0.25">
      <c r="J409" s="109"/>
      <c r="N409" s="109"/>
      <c r="R409" s="109"/>
    </row>
    <row r="410" spans="10:18" ht="15.75" customHeight="1" x14ac:dyDescent="0.25">
      <c r="J410" s="109"/>
      <c r="N410" s="109"/>
      <c r="R410" s="109"/>
    </row>
    <row r="411" spans="10:18" ht="15.75" customHeight="1" x14ac:dyDescent="0.25">
      <c r="J411" s="109"/>
      <c r="N411" s="109"/>
      <c r="R411" s="109"/>
    </row>
    <row r="412" spans="10:18" ht="15.75" customHeight="1" x14ac:dyDescent="0.25">
      <c r="J412" s="109"/>
      <c r="N412" s="109"/>
      <c r="R412" s="109"/>
    </row>
    <row r="413" spans="10:18" ht="15.75" customHeight="1" x14ac:dyDescent="0.25">
      <c r="J413" s="109"/>
      <c r="N413" s="109"/>
      <c r="R413" s="109"/>
    </row>
    <row r="414" spans="10:18" ht="15.75" customHeight="1" x14ac:dyDescent="0.25">
      <c r="J414" s="109"/>
      <c r="N414" s="109"/>
      <c r="R414" s="109"/>
    </row>
    <row r="415" spans="10:18" ht="15.75" customHeight="1" x14ac:dyDescent="0.25">
      <c r="J415" s="109"/>
      <c r="N415" s="109"/>
      <c r="R415" s="109"/>
    </row>
    <row r="416" spans="10:18" ht="15.75" customHeight="1" x14ac:dyDescent="0.25">
      <c r="J416" s="109"/>
      <c r="N416" s="109"/>
      <c r="R416" s="109"/>
    </row>
    <row r="417" spans="10:18" ht="15.75" customHeight="1" x14ac:dyDescent="0.25">
      <c r="J417" s="109"/>
      <c r="N417" s="109"/>
      <c r="R417" s="109"/>
    </row>
    <row r="418" spans="10:18" ht="15.75" customHeight="1" x14ac:dyDescent="0.25">
      <c r="J418" s="109"/>
      <c r="N418" s="109"/>
      <c r="R418" s="109"/>
    </row>
    <row r="419" spans="10:18" ht="15.75" customHeight="1" x14ac:dyDescent="0.25">
      <c r="J419" s="109"/>
      <c r="N419" s="109"/>
      <c r="R419" s="109"/>
    </row>
    <row r="420" spans="10:18" ht="15.75" customHeight="1" x14ac:dyDescent="0.25">
      <c r="J420" s="109"/>
      <c r="N420" s="109"/>
      <c r="R420" s="109"/>
    </row>
    <row r="421" spans="10:18" ht="15.75" customHeight="1" x14ac:dyDescent="0.25">
      <c r="J421" s="109"/>
      <c r="N421" s="109"/>
      <c r="R421" s="109"/>
    </row>
    <row r="422" spans="10:18" ht="15.75" customHeight="1" x14ac:dyDescent="0.25">
      <c r="J422" s="109"/>
      <c r="N422" s="109"/>
      <c r="R422" s="109"/>
    </row>
    <row r="423" spans="10:18" ht="15.75" customHeight="1" x14ac:dyDescent="0.25">
      <c r="J423" s="109"/>
      <c r="N423" s="109"/>
      <c r="R423" s="109"/>
    </row>
    <row r="424" spans="10:18" ht="15.75" customHeight="1" x14ac:dyDescent="0.25">
      <c r="J424" s="109"/>
      <c r="N424" s="109"/>
      <c r="R424" s="109"/>
    </row>
    <row r="425" spans="10:18" ht="15.75" customHeight="1" x14ac:dyDescent="0.25">
      <c r="J425" s="109"/>
      <c r="N425" s="109"/>
      <c r="R425" s="109"/>
    </row>
    <row r="426" spans="10:18" ht="15.75" customHeight="1" x14ac:dyDescent="0.25">
      <c r="J426" s="109"/>
      <c r="N426" s="109"/>
      <c r="R426" s="109"/>
    </row>
    <row r="427" spans="10:18" ht="15.75" customHeight="1" x14ac:dyDescent="0.25">
      <c r="J427" s="109"/>
      <c r="N427" s="109"/>
      <c r="R427" s="109"/>
    </row>
    <row r="428" spans="10:18" ht="15.75" customHeight="1" x14ac:dyDescent="0.25">
      <c r="J428" s="109"/>
      <c r="N428" s="109"/>
      <c r="R428" s="109"/>
    </row>
    <row r="429" spans="10:18" ht="15.75" customHeight="1" x14ac:dyDescent="0.25">
      <c r="J429" s="109"/>
      <c r="N429" s="109"/>
      <c r="R429" s="109"/>
    </row>
    <row r="430" spans="10:18" ht="15.75" customHeight="1" x14ac:dyDescent="0.25">
      <c r="J430" s="109"/>
      <c r="N430" s="109"/>
      <c r="R430" s="109"/>
    </row>
    <row r="431" spans="10:18" ht="15.75" customHeight="1" x14ac:dyDescent="0.25">
      <c r="J431" s="109"/>
      <c r="N431" s="109"/>
      <c r="R431" s="109"/>
    </row>
    <row r="432" spans="10:18" ht="15.75" customHeight="1" x14ac:dyDescent="0.25">
      <c r="J432" s="109"/>
      <c r="N432" s="109"/>
      <c r="R432" s="109"/>
    </row>
    <row r="433" spans="10:18" ht="15.75" customHeight="1" x14ac:dyDescent="0.25">
      <c r="J433" s="109"/>
      <c r="N433" s="109"/>
      <c r="R433" s="109"/>
    </row>
    <row r="434" spans="10:18" ht="15.75" customHeight="1" x14ac:dyDescent="0.25">
      <c r="J434" s="109"/>
      <c r="N434" s="109"/>
      <c r="R434" s="109"/>
    </row>
    <row r="435" spans="10:18" ht="15.75" customHeight="1" x14ac:dyDescent="0.25">
      <c r="J435" s="109"/>
      <c r="N435" s="109"/>
      <c r="R435" s="109"/>
    </row>
    <row r="436" spans="10:18" ht="15.75" customHeight="1" x14ac:dyDescent="0.25">
      <c r="J436" s="109"/>
      <c r="N436" s="109"/>
      <c r="R436" s="109"/>
    </row>
    <row r="437" spans="10:18" ht="15.75" customHeight="1" x14ac:dyDescent="0.25">
      <c r="J437" s="109"/>
      <c r="N437" s="109"/>
      <c r="R437" s="109"/>
    </row>
    <row r="438" spans="10:18" ht="15.75" customHeight="1" x14ac:dyDescent="0.25">
      <c r="J438" s="109"/>
      <c r="N438" s="109"/>
      <c r="R438" s="109"/>
    </row>
    <row r="439" spans="10:18" ht="15.75" customHeight="1" x14ac:dyDescent="0.25">
      <c r="J439" s="109"/>
      <c r="N439" s="109"/>
      <c r="R439" s="109"/>
    </row>
    <row r="440" spans="10:18" ht="15.75" customHeight="1" x14ac:dyDescent="0.25">
      <c r="J440" s="109"/>
      <c r="N440" s="109"/>
      <c r="R440" s="109"/>
    </row>
    <row r="441" spans="10:18" ht="15.75" customHeight="1" x14ac:dyDescent="0.25">
      <c r="J441" s="109"/>
      <c r="N441" s="109"/>
      <c r="R441" s="109"/>
    </row>
    <row r="442" spans="10:18" ht="15.75" customHeight="1" x14ac:dyDescent="0.25">
      <c r="J442" s="109"/>
      <c r="N442" s="109"/>
      <c r="R442" s="109"/>
    </row>
    <row r="443" spans="10:18" ht="15.75" customHeight="1" x14ac:dyDescent="0.25">
      <c r="J443" s="109"/>
      <c r="N443" s="109"/>
      <c r="R443" s="109"/>
    </row>
    <row r="444" spans="10:18" ht="15.75" customHeight="1" x14ac:dyDescent="0.25">
      <c r="J444" s="109"/>
      <c r="N444" s="109"/>
      <c r="R444" s="109"/>
    </row>
    <row r="445" spans="10:18" ht="15.75" customHeight="1" x14ac:dyDescent="0.25">
      <c r="J445" s="109"/>
      <c r="N445" s="109"/>
      <c r="R445" s="109"/>
    </row>
    <row r="446" spans="10:18" ht="15.75" customHeight="1" x14ac:dyDescent="0.25">
      <c r="J446" s="109"/>
      <c r="N446" s="109"/>
      <c r="R446" s="109"/>
    </row>
    <row r="447" spans="10:18" ht="15.75" customHeight="1" x14ac:dyDescent="0.25">
      <c r="J447" s="109"/>
      <c r="N447" s="109"/>
      <c r="R447" s="109"/>
    </row>
    <row r="448" spans="10:18" ht="15.75" customHeight="1" x14ac:dyDescent="0.25">
      <c r="J448" s="109"/>
      <c r="N448" s="109"/>
      <c r="R448" s="109"/>
    </row>
    <row r="449" spans="10:18" ht="15.75" customHeight="1" x14ac:dyDescent="0.25">
      <c r="J449" s="109"/>
      <c r="N449" s="109"/>
      <c r="R449" s="109"/>
    </row>
    <row r="450" spans="10:18" ht="15.75" customHeight="1" x14ac:dyDescent="0.25">
      <c r="J450" s="109"/>
      <c r="N450" s="109"/>
      <c r="R450" s="109"/>
    </row>
    <row r="451" spans="10:18" ht="15.75" customHeight="1" x14ac:dyDescent="0.25">
      <c r="J451" s="109"/>
      <c r="N451" s="109"/>
      <c r="R451" s="109"/>
    </row>
    <row r="452" spans="10:18" ht="15.75" customHeight="1" x14ac:dyDescent="0.25">
      <c r="J452" s="109"/>
      <c r="N452" s="109"/>
      <c r="R452" s="109"/>
    </row>
    <row r="453" spans="10:18" ht="15.75" customHeight="1" x14ac:dyDescent="0.25">
      <c r="J453" s="109"/>
      <c r="N453" s="109"/>
      <c r="R453" s="109"/>
    </row>
    <row r="454" spans="10:18" ht="15.75" customHeight="1" x14ac:dyDescent="0.25">
      <c r="J454" s="109"/>
      <c r="N454" s="109"/>
      <c r="R454" s="109"/>
    </row>
    <row r="455" spans="10:18" ht="15.75" customHeight="1" x14ac:dyDescent="0.25">
      <c r="J455" s="109"/>
      <c r="N455" s="109"/>
      <c r="R455" s="109"/>
    </row>
    <row r="456" spans="10:18" ht="15.75" customHeight="1" x14ac:dyDescent="0.25">
      <c r="J456" s="109"/>
      <c r="N456" s="109"/>
      <c r="R456" s="109"/>
    </row>
    <row r="457" spans="10:18" ht="15.75" customHeight="1" x14ac:dyDescent="0.25">
      <c r="J457" s="109"/>
      <c r="N457" s="109"/>
      <c r="R457" s="109"/>
    </row>
    <row r="458" spans="10:18" ht="15.75" customHeight="1" x14ac:dyDescent="0.25">
      <c r="J458" s="109"/>
      <c r="N458" s="109"/>
      <c r="R458" s="109"/>
    </row>
    <row r="459" spans="10:18" ht="15.75" customHeight="1" x14ac:dyDescent="0.25">
      <c r="J459" s="109"/>
      <c r="N459" s="109"/>
      <c r="R459" s="109"/>
    </row>
    <row r="460" spans="10:18" ht="15.75" customHeight="1" x14ac:dyDescent="0.25">
      <c r="J460" s="109"/>
      <c r="N460" s="109"/>
      <c r="R460" s="109"/>
    </row>
    <row r="461" spans="10:18" ht="15.75" customHeight="1" x14ac:dyDescent="0.25">
      <c r="J461" s="109"/>
      <c r="N461" s="109"/>
      <c r="R461" s="109"/>
    </row>
    <row r="462" spans="10:18" ht="15.75" customHeight="1" x14ac:dyDescent="0.25">
      <c r="J462" s="109"/>
      <c r="N462" s="109"/>
      <c r="R462" s="109"/>
    </row>
    <row r="463" spans="10:18" ht="15.75" customHeight="1" x14ac:dyDescent="0.25">
      <c r="J463" s="109"/>
      <c r="N463" s="109"/>
      <c r="R463" s="109"/>
    </row>
    <row r="464" spans="10:18" ht="15.75" customHeight="1" x14ac:dyDescent="0.25">
      <c r="J464" s="109"/>
      <c r="N464" s="109"/>
      <c r="R464" s="109"/>
    </row>
    <row r="465" spans="10:18" ht="15.75" customHeight="1" x14ac:dyDescent="0.25">
      <c r="J465" s="109"/>
      <c r="N465" s="109"/>
      <c r="R465" s="109"/>
    </row>
    <row r="466" spans="10:18" ht="15.75" customHeight="1" x14ac:dyDescent="0.25">
      <c r="J466" s="109"/>
      <c r="N466" s="109"/>
      <c r="R466" s="109"/>
    </row>
    <row r="467" spans="10:18" ht="15.75" customHeight="1" x14ac:dyDescent="0.25">
      <c r="J467" s="109"/>
      <c r="N467" s="109"/>
      <c r="R467" s="109"/>
    </row>
    <row r="468" spans="10:18" ht="15.75" customHeight="1" x14ac:dyDescent="0.25">
      <c r="J468" s="109"/>
      <c r="N468" s="109"/>
      <c r="R468" s="109"/>
    </row>
    <row r="469" spans="10:18" ht="15.75" customHeight="1" x14ac:dyDescent="0.25">
      <c r="J469" s="109"/>
      <c r="N469" s="109"/>
      <c r="R469" s="109"/>
    </row>
    <row r="470" spans="10:18" ht="15.75" customHeight="1" x14ac:dyDescent="0.25">
      <c r="J470" s="109"/>
      <c r="N470" s="109"/>
      <c r="R470" s="109"/>
    </row>
    <row r="471" spans="10:18" ht="15.75" customHeight="1" x14ac:dyDescent="0.25">
      <c r="J471" s="109"/>
      <c r="N471" s="109"/>
      <c r="R471" s="109"/>
    </row>
    <row r="472" spans="10:18" ht="15.75" customHeight="1" x14ac:dyDescent="0.25">
      <c r="J472" s="109"/>
      <c r="N472" s="109"/>
      <c r="R472" s="109"/>
    </row>
    <row r="473" spans="10:18" ht="15.75" customHeight="1" x14ac:dyDescent="0.25">
      <c r="J473" s="109"/>
      <c r="N473" s="109"/>
      <c r="R473" s="109"/>
    </row>
    <row r="474" spans="10:18" ht="15.75" customHeight="1" x14ac:dyDescent="0.25">
      <c r="J474" s="109"/>
      <c r="N474" s="109"/>
      <c r="R474" s="109"/>
    </row>
    <row r="475" spans="10:18" ht="15.75" customHeight="1" x14ac:dyDescent="0.25">
      <c r="J475" s="109"/>
      <c r="N475" s="109"/>
      <c r="R475" s="109"/>
    </row>
    <row r="476" spans="10:18" ht="15.75" customHeight="1" x14ac:dyDescent="0.25">
      <c r="J476" s="109"/>
      <c r="N476" s="109"/>
      <c r="R476" s="109"/>
    </row>
    <row r="477" spans="10:18" ht="15.75" customHeight="1" x14ac:dyDescent="0.25">
      <c r="J477" s="109"/>
      <c r="N477" s="109"/>
      <c r="R477" s="109"/>
    </row>
    <row r="478" spans="10:18" ht="15.75" customHeight="1" x14ac:dyDescent="0.25">
      <c r="J478" s="109"/>
      <c r="N478" s="109"/>
      <c r="R478" s="109"/>
    </row>
    <row r="479" spans="10:18" ht="15.75" customHeight="1" x14ac:dyDescent="0.25">
      <c r="J479" s="109"/>
      <c r="N479" s="109"/>
      <c r="R479" s="109"/>
    </row>
    <row r="480" spans="10:18" ht="15.75" customHeight="1" x14ac:dyDescent="0.25">
      <c r="J480" s="109"/>
      <c r="N480" s="109"/>
      <c r="R480" s="109"/>
    </row>
    <row r="481" spans="10:18" ht="15.75" customHeight="1" x14ac:dyDescent="0.25">
      <c r="J481" s="109"/>
      <c r="N481" s="109"/>
      <c r="R481" s="109"/>
    </row>
    <row r="482" spans="10:18" ht="15.75" customHeight="1" x14ac:dyDescent="0.25">
      <c r="J482" s="109"/>
      <c r="N482" s="109"/>
      <c r="R482" s="109"/>
    </row>
    <row r="483" spans="10:18" ht="15.75" customHeight="1" x14ac:dyDescent="0.25">
      <c r="J483" s="109"/>
      <c r="N483" s="109"/>
      <c r="R483" s="109"/>
    </row>
    <row r="484" spans="10:18" ht="15.75" customHeight="1" x14ac:dyDescent="0.25">
      <c r="J484" s="109"/>
      <c r="N484" s="109"/>
      <c r="R484" s="109"/>
    </row>
    <row r="485" spans="10:18" ht="15.75" customHeight="1" x14ac:dyDescent="0.25">
      <c r="J485" s="109"/>
      <c r="N485" s="109"/>
      <c r="R485" s="109"/>
    </row>
    <row r="486" spans="10:18" ht="15.75" customHeight="1" x14ac:dyDescent="0.25">
      <c r="J486" s="109"/>
      <c r="N486" s="109"/>
      <c r="R486" s="109"/>
    </row>
    <row r="487" spans="10:18" ht="15.75" customHeight="1" x14ac:dyDescent="0.25">
      <c r="J487" s="109"/>
      <c r="N487" s="109"/>
      <c r="R487" s="109"/>
    </row>
    <row r="488" spans="10:18" ht="15.75" customHeight="1" x14ac:dyDescent="0.25">
      <c r="J488" s="109"/>
      <c r="N488" s="109"/>
      <c r="R488" s="109"/>
    </row>
    <row r="489" spans="10:18" ht="15.75" customHeight="1" x14ac:dyDescent="0.25">
      <c r="J489" s="109"/>
      <c r="N489" s="109"/>
      <c r="R489" s="109"/>
    </row>
    <row r="490" spans="10:18" ht="15.75" customHeight="1" x14ac:dyDescent="0.25">
      <c r="J490" s="109"/>
      <c r="N490" s="109"/>
      <c r="R490" s="109"/>
    </row>
    <row r="491" spans="10:18" ht="15.75" customHeight="1" x14ac:dyDescent="0.25">
      <c r="J491" s="109"/>
      <c r="N491" s="109"/>
      <c r="R491" s="109"/>
    </row>
    <row r="492" spans="10:18" ht="15.75" customHeight="1" x14ac:dyDescent="0.25">
      <c r="J492" s="109"/>
      <c r="N492" s="109"/>
      <c r="R492" s="109"/>
    </row>
    <row r="493" spans="10:18" ht="15.75" customHeight="1" x14ac:dyDescent="0.25">
      <c r="J493" s="109"/>
      <c r="N493" s="109"/>
      <c r="R493" s="109"/>
    </row>
    <row r="494" spans="10:18" ht="15.75" customHeight="1" x14ac:dyDescent="0.25">
      <c r="J494" s="109"/>
      <c r="N494" s="109"/>
      <c r="R494" s="109"/>
    </row>
    <row r="495" spans="10:18" ht="15.75" customHeight="1" x14ac:dyDescent="0.25">
      <c r="J495" s="109"/>
      <c r="N495" s="109"/>
      <c r="R495" s="109"/>
    </row>
    <row r="496" spans="10:18" ht="15.75" customHeight="1" x14ac:dyDescent="0.25">
      <c r="J496" s="109"/>
      <c r="N496" s="109"/>
      <c r="R496" s="109"/>
    </row>
    <row r="497" spans="10:18" ht="15.75" customHeight="1" x14ac:dyDescent="0.25">
      <c r="J497" s="109"/>
      <c r="N497" s="109"/>
      <c r="R497" s="109"/>
    </row>
    <row r="498" spans="10:18" ht="15.75" customHeight="1" x14ac:dyDescent="0.25">
      <c r="J498" s="109"/>
      <c r="N498" s="109"/>
      <c r="R498" s="109"/>
    </row>
    <row r="499" spans="10:18" ht="15.75" customHeight="1" x14ac:dyDescent="0.25">
      <c r="J499" s="109"/>
      <c r="N499" s="109"/>
      <c r="R499" s="109"/>
    </row>
    <row r="500" spans="10:18" ht="15.75" customHeight="1" x14ac:dyDescent="0.25">
      <c r="J500" s="109"/>
      <c r="N500" s="109"/>
      <c r="R500" s="109"/>
    </row>
    <row r="501" spans="10:18" ht="15.75" customHeight="1" x14ac:dyDescent="0.25">
      <c r="J501" s="109"/>
      <c r="N501" s="109"/>
      <c r="R501" s="109"/>
    </row>
    <row r="502" spans="10:18" ht="15.75" customHeight="1" x14ac:dyDescent="0.25">
      <c r="J502" s="109"/>
      <c r="N502" s="109"/>
      <c r="R502" s="109"/>
    </row>
    <row r="503" spans="10:18" ht="15.75" customHeight="1" x14ac:dyDescent="0.25">
      <c r="J503" s="109"/>
      <c r="N503" s="109"/>
      <c r="R503" s="109"/>
    </row>
    <row r="504" spans="10:18" ht="15.75" customHeight="1" x14ac:dyDescent="0.25">
      <c r="J504" s="109"/>
      <c r="N504" s="109"/>
      <c r="R504" s="109"/>
    </row>
    <row r="505" spans="10:18" ht="15.75" customHeight="1" x14ac:dyDescent="0.25">
      <c r="J505" s="109"/>
      <c r="N505" s="109"/>
      <c r="R505" s="109"/>
    </row>
    <row r="506" spans="10:18" ht="15.75" customHeight="1" x14ac:dyDescent="0.25">
      <c r="J506" s="109"/>
      <c r="N506" s="109"/>
      <c r="R506" s="109"/>
    </row>
    <row r="507" spans="10:18" ht="15.75" customHeight="1" x14ac:dyDescent="0.25">
      <c r="J507" s="109"/>
      <c r="N507" s="109"/>
      <c r="R507" s="109"/>
    </row>
    <row r="508" spans="10:18" ht="15.75" customHeight="1" x14ac:dyDescent="0.25">
      <c r="J508" s="109"/>
      <c r="N508" s="109"/>
      <c r="R508" s="109"/>
    </row>
    <row r="509" spans="10:18" ht="15.75" customHeight="1" x14ac:dyDescent="0.25">
      <c r="J509" s="109"/>
      <c r="N509" s="109"/>
      <c r="R509" s="109"/>
    </row>
    <row r="510" spans="10:18" ht="15.75" customHeight="1" x14ac:dyDescent="0.25">
      <c r="J510" s="109"/>
      <c r="N510" s="109"/>
      <c r="R510" s="109"/>
    </row>
    <row r="511" spans="10:18" ht="15.75" customHeight="1" x14ac:dyDescent="0.25">
      <c r="J511" s="109"/>
      <c r="N511" s="109"/>
      <c r="R511" s="109"/>
    </row>
    <row r="512" spans="10:18" ht="15.75" customHeight="1" x14ac:dyDescent="0.25">
      <c r="J512" s="109"/>
      <c r="N512" s="109"/>
      <c r="R512" s="109"/>
    </row>
    <row r="513" spans="10:18" ht="15.75" customHeight="1" x14ac:dyDescent="0.25">
      <c r="J513" s="109"/>
      <c r="N513" s="109"/>
      <c r="R513" s="109"/>
    </row>
    <row r="514" spans="10:18" ht="15.75" customHeight="1" x14ac:dyDescent="0.25">
      <c r="J514" s="109"/>
      <c r="N514" s="109"/>
      <c r="R514" s="109"/>
    </row>
    <row r="515" spans="10:18" ht="15.75" customHeight="1" x14ac:dyDescent="0.25">
      <c r="J515" s="109"/>
      <c r="N515" s="109"/>
      <c r="R515" s="109"/>
    </row>
    <row r="516" spans="10:18" ht="15.75" customHeight="1" x14ac:dyDescent="0.25">
      <c r="J516" s="109"/>
      <c r="N516" s="109"/>
      <c r="R516" s="109"/>
    </row>
    <row r="517" spans="10:18" ht="15.75" customHeight="1" x14ac:dyDescent="0.25">
      <c r="J517" s="109"/>
      <c r="N517" s="109"/>
      <c r="R517" s="109"/>
    </row>
    <row r="518" spans="10:18" ht="15.75" customHeight="1" x14ac:dyDescent="0.25">
      <c r="J518" s="109"/>
      <c r="N518" s="109"/>
      <c r="R518" s="109"/>
    </row>
    <row r="519" spans="10:18" ht="15.75" customHeight="1" x14ac:dyDescent="0.25">
      <c r="J519" s="109"/>
      <c r="N519" s="109"/>
      <c r="R519" s="109"/>
    </row>
    <row r="520" spans="10:18" ht="15.75" customHeight="1" x14ac:dyDescent="0.25">
      <c r="J520" s="109"/>
      <c r="N520" s="109"/>
      <c r="R520" s="109"/>
    </row>
    <row r="521" spans="10:18" ht="15.75" customHeight="1" x14ac:dyDescent="0.25">
      <c r="J521" s="109"/>
      <c r="N521" s="109"/>
      <c r="R521" s="109"/>
    </row>
    <row r="522" spans="10:18" ht="15.75" customHeight="1" x14ac:dyDescent="0.25">
      <c r="J522" s="109"/>
      <c r="N522" s="109"/>
      <c r="R522" s="109"/>
    </row>
    <row r="523" spans="10:18" ht="15.75" customHeight="1" x14ac:dyDescent="0.25">
      <c r="J523" s="109"/>
      <c r="N523" s="109"/>
      <c r="R523" s="109"/>
    </row>
    <row r="524" spans="10:18" ht="15.75" customHeight="1" x14ac:dyDescent="0.25">
      <c r="J524" s="109"/>
      <c r="N524" s="109"/>
      <c r="R524" s="109"/>
    </row>
    <row r="525" spans="10:18" ht="15.75" customHeight="1" x14ac:dyDescent="0.25">
      <c r="J525" s="109"/>
      <c r="N525" s="109"/>
      <c r="R525" s="109"/>
    </row>
    <row r="526" spans="10:18" ht="15.75" customHeight="1" x14ac:dyDescent="0.25">
      <c r="J526" s="109"/>
      <c r="N526" s="109"/>
      <c r="R526" s="109"/>
    </row>
    <row r="527" spans="10:18" ht="15.75" customHeight="1" x14ac:dyDescent="0.25">
      <c r="J527" s="109"/>
      <c r="N527" s="109"/>
      <c r="R527" s="109"/>
    </row>
    <row r="528" spans="10:18" ht="15.75" customHeight="1" x14ac:dyDescent="0.25">
      <c r="J528" s="109"/>
      <c r="N528" s="109"/>
      <c r="R528" s="109"/>
    </row>
    <row r="529" spans="10:18" ht="15.75" customHeight="1" x14ac:dyDescent="0.25">
      <c r="J529" s="109"/>
      <c r="N529" s="109"/>
      <c r="R529" s="109"/>
    </row>
    <row r="530" spans="10:18" ht="15.75" customHeight="1" x14ac:dyDescent="0.25">
      <c r="J530" s="109"/>
      <c r="N530" s="109"/>
      <c r="R530" s="109"/>
    </row>
    <row r="531" spans="10:18" ht="15.75" customHeight="1" x14ac:dyDescent="0.25">
      <c r="J531" s="109"/>
      <c r="N531" s="109"/>
      <c r="R531" s="109"/>
    </row>
    <row r="532" spans="10:18" ht="15.75" customHeight="1" x14ac:dyDescent="0.25">
      <c r="J532" s="109"/>
      <c r="N532" s="109"/>
      <c r="R532" s="109"/>
    </row>
    <row r="533" spans="10:18" ht="15.75" customHeight="1" x14ac:dyDescent="0.25">
      <c r="J533" s="109"/>
      <c r="N533" s="109"/>
      <c r="R533" s="109"/>
    </row>
    <row r="534" spans="10:18" ht="15.75" customHeight="1" x14ac:dyDescent="0.25">
      <c r="J534" s="109"/>
      <c r="N534" s="109"/>
      <c r="R534" s="109"/>
    </row>
    <row r="535" spans="10:18" ht="15.75" customHeight="1" x14ac:dyDescent="0.25">
      <c r="J535" s="109"/>
      <c r="N535" s="109"/>
      <c r="R535" s="109"/>
    </row>
    <row r="536" spans="10:18" ht="15.75" customHeight="1" x14ac:dyDescent="0.25">
      <c r="J536" s="109"/>
      <c r="N536" s="109"/>
      <c r="R536" s="109"/>
    </row>
    <row r="537" spans="10:18" ht="15.75" customHeight="1" x14ac:dyDescent="0.25">
      <c r="J537" s="109"/>
      <c r="N537" s="109"/>
      <c r="R537" s="109"/>
    </row>
    <row r="538" spans="10:18" ht="15.75" customHeight="1" x14ac:dyDescent="0.25">
      <c r="J538" s="109"/>
      <c r="N538" s="109"/>
      <c r="R538" s="109"/>
    </row>
    <row r="539" spans="10:18" ht="15.75" customHeight="1" x14ac:dyDescent="0.25">
      <c r="J539" s="109"/>
      <c r="N539" s="109"/>
      <c r="R539" s="109"/>
    </row>
    <row r="540" spans="10:18" ht="15.75" customHeight="1" x14ac:dyDescent="0.25">
      <c r="J540" s="109"/>
      <c r="N540" s="109"/>
      <c r="R540" s="109"/>
    </row>
    <row r="541" spans="10:18" ht="15.75" customHeight="1" x14ac:dyDescent="0.25">
      <c r="J541" s="109"/>
      <c r="N541" s="109"/>
      <c r="R541" s="109"/>
    </row>
    <row r="542" spans="10:18" ht="15.75" customHeight="1" x14ac:dyDescent="0.25">
      <c r="J542" s="109"/>
      <c r="N542" s="109"/>
      <c r="R542" s="109"/>
    </row>
    <row r="543" spans="10:18" ht="15.75" customHeight="1" x14ac:dyDescent="0.25">
      <c r="J543" s="109"/>
      <c r="N543" s="109"/>
      <c r="R543" s="109"/>
    </row>
    <row r="544" spans="10:18" ht="15.75" customHeight="1" x14ac:dyDescent="0.25">
      <c r="J544" s="109"/>
      <c r="N544" s="109"/>
      <c r="R544" s="109"/>
    </row>
    <row r="545" spans="10:18" ht="15.75" customHeight="1" x14ac:dyDescent="0.25">
      <c r="J545" s="109"/>
      <c r="N545" s="109"/>
      <c r="R545" s="109"/>
    </row>
    <row r="546" spans="10:18" ht="15.75" customHeight="1" x14ac:dyDescent="0.25">
      <c r="J546" s="109"/>
      <c r="N546" s="109"/>
      <c r="R546" s="109"/>
    </row>
    <row r="547" spans="10:18" ht="15.75" customHeight="1" x14ac:dyDescent="0.25">
      <c r="J547" s="109"/>
      <c r="N547" s="109"/>
      <c r="R547" s="109"/>
    </row>
    <row r="548" spans="10:18" ht="15.75" customHeight="1" x14ac:dyDescent="0.25">
      <c r="J548" s="109"/>
      <c r="N548" s="109"/>
      <c r="R548" s="109"/>
    </row>
    <row r="549" spans="10:18" ht="15.75" customHeight="1" x14ac:dyDescent="0.25">
      <c r="J549" s="109"/>
      <c r="N549" s="109"/>
      <c r="R549" s="109"/>
    </row>
    <row r="550" spans="10:18" ht="15.75" customHeight="1" x14ac:dyDescent="0.25">
      <c r="J550" s="109"/>
      <c r="N550" s="109"/>
      <c r="R550" s="109"/>
    </row>
    <row r="551" spans="10:18" ht="15.75" customHeight="1" x14ac:dyDescent="0.25">
      <c r="J551" s="109"/>
      <c r="N551" s="109"/>
      <c r="R551" s="109"/>
    </row>
    <row r="552" spans="10:18" ht="15.75" customHeight="1" x14ac:dyDescent="0.25">
      <c r="J552" s="109"/>
      <c r="N552" s="109"/>
      <c r="R552" s="109"/>
    </row>
    <row r="553" spans="10:18" ht="15.75" customHeight="1" x14ac:dyDescent="0.25">
      <c r="J553" s="109"/>
      <c r="N553" s="109"/>
      <c r="R553" s="109"/>
    </row>
    <row r="554" spans="10:18" ht="15.75" customHeight="1" x14ac:dyDescent="0.25">
      <c r="J554" s="109"/>
      <c r="N554" s="109"/>
      <c r="R554" s="109"/>
    </row>
    <row r="555" spans="10:18" ht="15.75" customHeight="1" x14ac:dyDescent="0.25">
      <c r="J555" s="109"/>
      <c r="N555" s="109"/>
      <c r="R555" s="109"/>
    </row>
    <row r="556" spans="10:18" ht="15.75" customHeight="1" x14ac:dyDescent="0.25">
      <c r="J556" s="109"/>
      <c r="N556" s="109"/>
      <c r="R556" s="109"/>
    </row>
    <row r="557" spans="10:18" ht="15.75" customHeight="1" x14ac:dyDescent="0.25">
      <c r="J557" s="109"/>
      <c r="N557" s="109"/>
      <c r="R557" s="109"/>
    </row>
    <row r="558" spans="10:18" ht="15.75" customHeight="1" x14ac:dyDescent="0.25">
      <c r="J558" s="109"/>
      <c r="N558" s="109"/>
      <c r="R558" s="109"/>
    </row>
    <row r="559" spans="10:18" ht="15.75" customHeight="1" x14ac:dyDescent="0.25">
      <c r="J559" s="109"/>
      <c r="N559" s="109"/>
      <c r="R559" s="109"/>
    </row>
    <row r="560" spans="10:18" ht="15.75" customHeight="1" x14ac:dyDescent="0.25">
      <c r="J560" s="109"/>
      <c r="N560" s="109"/>
      <c r="R560" s="109"/>
    </row>
    <row r="561" spans="10:18" ht="15.75" customHeight="1" x14ac:dyDescent="0.25">
      <c r="J561" s="109"/>
      <c r="N561" s="109"/>
      <c r="R561" s="109"/>
    </row>
    <row r="562" spans="10:18" ht="15.75" customHeight="1" x14ac:dyDescent="0.25">
      <c r="J562" s="109"/>
      <c r="N562" s="109"/>
      <c r="R562" s="109"/>
    </row>
    <row r="563" spans="10:18" ht="15.75" customHeight="1" x14ac:dyDescent="0.25">
      <c r="J563" s="109"/>
      <c r="N563" s="109"/>
      <c r="R563" s="109"/>
    </row>
    <row r="564" spans="10:18" ht="15.75" customHeight="1" x14ac:dyDescent="0.25">
      <c r="J564" s="109"/>
      <c r="N564" s="109"/>
      <c r="R564" s="109"/>
    </row>
    <row r="565" spans="10:18" ht="15.75" customHeight="1" x14ac:dyDescent="0.25">
      <c r="J565" s="109"/>
      <c r="N565" s="109"/>
      <c r="R565" s="109"/>
    </row>
    <row r="566" spans="10:18" ht="15.75" customHeight="1" x14ac:dyDescent="0.25">
      <c r="J566" s="109"/>
      <c r="N566" s="109"/>
      <c r="R566" s="109"/>
    </row>
    <row r="567" spans="10:18" ht="15.75" customHeight="1" x14ac:dyDescent="0.25">
      <c r="J567" s="109"/>
      <c r="N567" s="109"/>
      <c r="R567" s="109"/>
    </row>
    <row r="568" spans="10:18" ht="15.75" customHeight="1" x14ac:dyDescent="0.25">
      <c r="J568" s="109"/>
      <c r="N568" s="109"/>
      <c r="R568" s="109"/>
    </row>
    <row r="569" spans="10:18" ht="15.75" customHeight="1" x14ac:dyDescent="0.25">
      <c r="J569" s="109"/>
      <c r="N569" s="109"/>
      <c r="R569" s="109"/>
    </row>
    <row r="570" spans="10:18" ht="15.75" customHeight="1" x14ac:dyDescent="0.25">
      <c r="J570" s="109"/>
      <c r="N570" s="109"/>
      <c r="R570" s="109"/>
    </row>
    <row r="571" spans="10:18" ht="15.75" customHeight="1" x14ac:dyDescent="0.25">
      <c r="J571" s="109"/>
      <c r="N571" s="109"/>
      <c r="R571" s="109"/>
    </row>
    <row r="572" spans="10:18" ht="15.75" customHeight="1" x14ac:dyDescent="0.25">
      <c r="J572" s="109"/>
      <c r="N572" s="109"/>
      <c r="R572" s="109"/>
    </row>
    <row r="573" spans="10:18" ht="15.75" customHeight="1" x14ac:dyDescent="0.25">
      <c r="J573" s="109"/>
      <c r="N573" s="109"/>
      <c r="R573" s="109"/>
    </row>
    <row r="574" spans="10:18" ht="15.75" customHeight="1" x14ac:dyDescent="0.25">
      <c r="J574" s="109"/>
      <c r="N574" s="109"/>
      <c r="R574" s="109"/>
    </row>
    <row r="575" spans="10:18" ht="15.75" customHeight="1" x14ac:dyDescent="0.25">
      <c r="J575" s="109"/>
      <c r="N575" s="109"/>
      <c r="R575" s="109"/>
    </row>
    <row r="576" spans="10:18" ht="15.75" customHeight="1" x14ac:dyDescent="0.25">
      <c r="J576" s="109"/>
      <c r="N576" s="109"/>
      <c r="R576" s="109"/>
    </row>
    <row r="577" spans="10:18" ht="15.75" customHeight="1" x14ac:dyDescent="0.25">
      <c r="J577" s="109"/>
      <c r="N577" s="109"/>
      <c r="R577" s="109"/>
    </row>
    <row r="578" spans="10:18" ht="15.75" customHeight="1" x14ac:dyDescent="0.25">
      <c r="J578" s="109"/>
      <c r="N578" s="109"/>
      <c r="R578" s="109"/>
    </row>
    <row r="579" spans="10:18" ht="15.75" customHeight="1" x14ac:dyDescent="0.25">
      <c r="J579" s="109"/>
      <c r="N579" s="109"/>
      <c r="R579" s="109"/>
    </row>
    <row r="580" spans="10:18" ht="15.75" customHeight="1" x14ac:dyDescent="0.25">
      <c r="J580" s="109"/>
      <c r="N580" s="109"/>
      <c r="R580" s="109"/>
    </row>
    <row r="581" spans="10:18" ht="15.75" customHeight="1" x14ac:dyDescent="0.25">
      <c r="J581" s="109"/>
      <c r="N581" s="109"/>
      <c r="R581" s="109"/>
    </row>
    <row r="582" spans="10:18" ht="15.75" customHeight="1" x14ac:dyDescent="0.25">
      <c r="J582" s="109"/>
      <c r="N582" s="109"/>
      <c r="R582" s="109"/>
    </row>
    <row r="583" spans="10:18" ht="15.75" customHeight="1" x14ac:dyDescent="0.25">
      <c r="J583" s="109"/>
      <c r="N583" s="109"/>
      <c r="R583" s="109"/>
    </row>
    <row r="584" spans="10:18" ht="15.75" customHeight="1" x14ac:dyDescent="0.25">
      <c r="J584" s="109"/>
      <c r="N584" s="109"/>
      <c r="R584" s="109"/>
    </row>
    <row r="585" spans="10:18" ht="15.75" customHeight="1" x14ac:dyDescent="0.25">
      <c r="J585" s="109"/>
      <c r="N585" s="109"/>
      <c r="R585" s="109"/>
    </row>
    <row r="586" spans="10:18" ht="15.75" customHeight="1" x14ac:dyDescent="0.25">
      <c r="J586" s="109"/>
      <c r="N586" s="109"/>
      <c r="R586" s="109"/>
    </row>
    <row r="587" spans="10:18" ht="15.75" customHeight="1" x14ac:dyDescent="0.25">
      <c r="J587" s="109"/>
      <c r="N587" s="109"/>
      <c r="R587" s="109"/>
    </row>
    <row r="588" spans="10:18" ht="15.75" customHeight="1" x14ac:dyDescent="0.25">
      <c r="J588" s="109"/>
      <c r="N588" s="109"/>
      <c r="R588" s="109"/>
    </row>
    <row r="589" spans="10:18" ht="15.75" customHeight="1" x14ac:dyDescent="0.25">
      <c r="J589" s="109"/>
      <c r="N589" s="109"/>
      <c r="R589" s="109"/>
    </row>
    <row r="590" spans="10:18" ht="15.75" customHeight="1" x14ac:dyDescent="0.25">
      <c r="J590" s="109"/>
      <c r="N590" s="109"/>
      <c r="R590" s="109"/>
    </row>
    <row r="591" spans="10:18" ht="15.75" customHeight="1" x14ac:dyDescent="0.25">
      <c r="J591" s="109"/>
      <c r="N591" s="109"/>
      <c r="R591" s="109"/>
    </row>
    <row r="592" spans="10:18" ht="15.75" customHeight="1" x14ac:dyDescent="0.25">
      <c r="J592" s="109"/>
      <c r="N592" s="109"/>
      <c r="R592" s="109"/>
    </row>
    <row r="593" spans="10:18" ht="15.75" customHeight="1" x14ac:dyDescent="0.25">
      <c r="J593" s="109"/>
      <c r="N593" s="109"/>
      <c r="R593" s="109"/>
    </row>
    <row r="594" spans="10:18" ht="15.75" customHeight="1" x14ac:dyDescent="0.25">
      <c r="J594" s="109"/>
      <c r="N594" s="109"/>
      <c r="R594" s="109"/>
    </row>
    <row r="595" spans="10:18" ht="15.75" customHeight="1" x14ac:dyDescent="0.25">
      <c r="J595" s="109"/>
      <c r="N595" s="109"/>
      <c r="R595" s="109"/>
    </row>
    <row r="596" spans="10:18" ht="15.75" customHeight="1" x14ac:dyDescent="0.25">
      <c r="J596" s="109"/>
      <c r="N596" s="109"/>
      <c r="R596" s="109"/>
    </row>
    <row r="597" spans="10:18" ht="15.75" customHeight="1" x14ac:dyDescent="0.25">
      <c r="J597" s="109"/>
      <c r="N597" s="109"/>
      <c r="R597" s="109"/>
    </row>
    <row r="598" spans="10:18" ht="15.75" customHeight="1" x14ac:dyDescent="0.25">
      <c r="J598" s="109"/>
      <c r="N598" s="109"/>
      <c r="R598" s="109"/>
    </row>
    <row r="599" spans="10:18" ht="15.75" customHeight="1" x14ac:dyDescent="0.25">
      <c r="J599" s="109"/>
      <c r="N599" s="109"/>
      <c r="R599" s="109"/>
    </row>
    <row r="600" spans="10:18" ht="15.75" customHeight="1" x14ac:dyDescent="0.25">
      <c r="J600" s="109"/>
      <c r="N600" s="109"/>
      <c r="R600" s="109"/>
    </row>
    <row r="601" spans="10:18" ht="15.75" customHeight="1" x14ac:dyDescent="0.25">
      <c r="J601" s="109"/>
      <c r="N601" s="109"/>
      <c r="R601" s="109"/>
    </row>
    <row r="602" spans="10:18" ht="15.75" customHeight="1" x14ac:dyDescent="0.25">
      <c r="J602" s="109"/>
      <c r="N602" s="109"/>
      <c r="R602" s="109"/>
    </row>
    <row r="603" spans="10:18" ht="15.75" customHeight="1" x14ac:dyDescent="0.25">
      <c r="J603" s="109"/>
      <c r="N603" s="109"/>
      <c r="R603" s="109"/>
    </row>
    <row r="604" spans="10:18" ht="15.75" customHeight="1" x14ac:dyDescent="0.25">
      <c r="J604" s="109"/>
      <c r="N604" s="109"/>
      <c r="R604" s="109"/>
    </row>
    <row r="605" spans="10:18" ht="15.75" customHeight="1" x14ac:dyDescent="0.25">
      <c r="J605" s="109"/>
      <c r="N605" s="109"/>
      <c r="R605" s="109"/>
    </row>
    <row r="606" spans="10:18" ht="15.75" customHeight="1" x14ac:dyDescent="0.25">
      <c r="J606" s="109"/>
      <c r="N606" s="109"/>
      <c r="R606" s="109"/>
    </row>
    <row r="607" spans="10:18" ht="15.75" customHeight="1" x14ac:dyDescent="0.25">
      <c r="J607" s="109"/>
      <c r="N607" s="109"/>
      <c r="R607" s="109"/>
    </row>
    <row r="608" spans="10:18" ht="15.75" customHeight="1" x14ac:dyDescent="0.25">
      <c r="J608" s="109"/>
      <c r="N608" s="109"/>
      <c r="R608" s="109"/>
    </row>
    <row r="609" spans="10:18" ht="15.75" customHeight="1" x14ac:dyDescent="0.25">
      <c r="J609" s="109"/>
      <c r="N609" s="109"/>
      <c r="R609" s="109"/>
    </row>
    <row r="610" spans="10:18" ht="15.75" customHeight="1" x14ac:dyDescent="0.25">
      <c r="J610" s="109"/>
      <c r="N610" s="109"/>
      <c r="R610" s="109"/>
    </row>
    <row r="611" spans="10:18" ht="15.75" customHeight="1" x14ac:dyDescent="0.25">
      <c r="J611" s="109"/>
      <c r="N611" s="109"/>
      <c r="R611" s="109"/>
    </row>
    <row r="612" spans="10:18" ht="15.75" customHeight="1" x14ac:dyDescent="0.25">
      <c r="J612" s="109"/>
      <c r="N612" s="109"/>
      <c r="R612" s="109"/>
    </row>
    <row r="613" spans="10:18" ht="15.75" customHeight="1" x14ac:dyDescent="0.25">
      <c r="J613" s="109"/>
      <c r="N613" s="109"/>
      <c r="R613" s="109"/>
    </row>
    <row r="614" spans="10:18" ht="15.75" customHeight="1" x14ac:dyDescent="0.25">
      <c r="J614" s="109"/>
      <c r="N614" s="109"/>
      <c r="R614" s="109"/>
    </row>
    <row r="615" spans="10:18" ht="15.75" customHeight="1" x14ac:dyDescent="0.25">
      <c r="J615" s="109"/>
      <c r="N615" s="109"/>
      <c r="R615" s="109"/>
    </row>
    <row r="616" spans="10:18" ht="15.75" customHeight="1" x14ac:dyDescent="0.25">
      <c r="J616" s="109"/>
      <c r="N616" s="109"/>
      <c r="R616" s="109"/>
    </row>
    <row r="617" spans="10:18" ht="15.75" customHeight="1" x14ac:dyDescent="0.25">
      <c r="J617" s="109"/>
      <c r="N617" s="109"/>
      <c r="R617" s="109"/>
    </row>
    <row r="618" spans="10:18" ht="15.75" customHeight="1" x14ac:dyDescent="0.25">
      <c r="J618" s="109"/>
      <c r="N618" s="109"/>
      <c r="R618" s="109"/>
    </row>
    <row r="619" spans="10:18" ht="15.75" customHeight="1" x14ac:dyDescent="0.25">
      <c r="J619" s="109"/>
      <c r="N619" s="109"/>
      <c r="R619" s="109"/>
    </row>
    <row r="620" spans="10:18" ht="15.75" customHeight="1" x14ac:dyDescent="0.25">
      <c r="J620" s="109"/>
      <c r="N620" s="109"/>
      <c r="R620" s="109"/>
    </row>
    <row r="621" spans="10:18" ht="15.75" customHeight="1" x14ac:dyDescent="0.25">
      <c r="J621" s="109"/>
      <c r="N621" s="109"/>
      <c r="R621" s="109"/>
    </row>
    <row r="622" spans="10:18" ht="15.75" customHeight="1" x14ac:dyDescent="0.25">
      <c r="J622" s="109"/>
      <c r="N622" s="109"/>
      <c r="R622" s="109"/>
    </row>
    <row r="623" spans="10:18" ht="15.75" customHeight="1" x14ac:dyDescent="0.25">
      <c r="J623" s="109"/>
      <c r="N623" s="109"/>
      <c r="R623" s="109"/>
    </row>
    <row r="624" spans="10:18" ht="15.75" customHeight="1" x14ac:dyDescent="0.25">
      <c r="J624" s="109"/>
      <c r="N624" s="109"/>
      <c r="R624" s="109"/>
    </row>
    <row r="625" spans="10:18" ht="15.75" customHeight="1" x14ac:dyDescent="0.25">
      <c r="J625" s="109"/>
      <c r="N625" s="109"/>
      <c r="R625" s="109"/>
    </row>
    <row r="626" spans="10:18" ht="15.75" customHeight="1" x14ac:dyDescent="0.25">
      <c r="J626" s="109"/>
      <c r="N626" s="109"/>
      <c r="R626" s="109"/>
    </row>
    <row r="627" spans="10:18" ht="15.75" customHeight="1" x14ac:dyDescent="0.25">
      <c r="J627" s="109"/>
      <c r="N627" s="109"/>
      <c r="R627" s="109"/>
    </row>
    <row r="628" spans="10:18" ht="15.75" customHeight="1" x14ac:dyDescent="0.25">
      <c r="J628" s="109"/>
      <c r="N628" s="109"/>
      <c r="R628" s="109"/>
    </row>
    <row r="629" spans="10:18" ht="15.75" customHeight="1" x14ac:dyDescent="0.25">
      <c r="J629" s="109"/>
      <c r="N629" s="109"/>
      <c r="R629" s="109"/>
    </row>
    <row r="630" spans="10:18" ht="15.75" customHeight="1" x14ac:dyDescent="0.25">
      <c r="J630" s="109"/>
      <c r="N630" s="109"/>
      <c r="R630" s="109"/>
    </row>
    <row r="631" spans="10:18" ht="15.75" customHeight="1" x14ac:dyDescent="0.25">
      <c r="J631" s="109"/>
      <c r="N631" s="109"/>
      <c r="R631" s="109"/>
    </row>
    <row r="632" spans="10:18" ht="15.75" customHeight="1" x14ac:dyDescent="0.25">
      <c r="J632" s="109"/>
      <c r="N632" s="109"/>
      <c r="R632" s="109"/>
    </row>
    <row r="633" spans="10:18" ht="15.75" customHeight="1" x14ac:dyDescent="0.25">
      <c r="J633" s="109"/>
      <c r="N633" s="109"/>
      <c r="R633" s="109"/>
    </row>
    <row r="634" spans="10:18" ht="15.75" customHeight="1" x14ac:dyDescent="0.25">
      <c r="J634" s="109"/>
      <c r="N634" s="109"/>
      <c r="R634" s="109"/>
    </row>
    <row r="635" spans="10:18" ht="15.75" customHeight="1" x14ac:dyDescent="0.25">
      <c r="J635" s="109"/>
      <c r="N635" s="109"/>
      <c r="R635" s="109"/>
    </row>
    <row r="636" spans="10:18" ht="15.75" customHeight="1" x14ac:dyDescent="0.25">
      <c r="J636" s="109"/>
      <c r="N636" s="109"/>
      <c r="R636" s="109"/>
    </row>
    <row r="637" spans="10:18" ht="15.75" customHeight="1" x14ac:dyDescent="0.25">
      <c r="J637" s="109"/>
      <c r="N637" s="109"/>
      <c r="R637" s="109"/>
    </row>
    <row r="638" spans="10:18" ht="15.75" customHeight="1" x14ac:dyDescent="0.25">
      <c r="J638" s="109"/>
      <c r="N638" s="109"/>
      <c r="R638" s="109"/>
    </row>
    <row r="639" spans="10:18" ht="15.75" customHeight="1" x14ac:dyDescent="0.25">
      <c r="J639" s="109"/>
      <c r="N639" s="109"/>
      <c r="R639" s="109"/>
    </row>
    <row r="640" spans="10:18" ht="15.75" customHeight="1" x14ac:dyDescent="0.25">
      <c r="J640" s="109"/>
      <c r="N640" s="109"/>
      <c r="R640" s="109"/>
    </row>
    <row r="641" spans="10:18" ht="15.75" customHeight="1" x14ac:dyDescent="0.25">
      <c r="J641" s="109"/>
      <c r="N641" s="109"/>
      <c r="R641" s="109"/>
    </row>
    <row r="642" spans="10:18" ht="15.75" customHeight="1" x14ac:dyDescent="0.25">
      <c r="J642" s="109"/>
      <c r="N642" s="109"/>
      <c r="R642" s="109"/>
    </row>
    <row r="643" spans="10:18" ht="15.75" customHeight="1" x14ac:dyDescent="0.25">
      <c r="J643" s="109"/>
      <c r="N643" s="109"/>
      <c r="R643" s="109"/>
    </row>
    <row r="644" spans="10:18" ht="15.75" customHeight="1" x14ac:dyDescent="0.25">
      <c r="J644" s="109"/>
      <c r="N644" s="109"/>
      <c r="R644" s="109"/>
    </row>
    <row r="645" spans="10:18" ht="15.75" customHeight="1" x14ac:dyDescent="0.25">
      <c r="J645" s="109"/>
      <c r="N645" s="109"/>
      <c r="R645" s="109"/>
    </row>
    <row r="646" spans="10:18" ht="15.75" customHeight="1" x14ac:dyDescent="0.25">
      <c r="J646" s="109"/>
      <c r="N646" s="109"/>
      <c r="R646" s="109"/>
    </row>
    <row r="647" spans="10:18" ht="15.75" customHeight="1" x14ac:dyDescent="0.25">
      <c r="J647" s="109"/>
      <c r="N647" s="109"/>
      <c r="R647" s="109"/>
    </row>
    <row r="648" spans="10:18" ht="15.75" customHeight="1" x14ac:dyDescent="0.25">
      <c r="J648" s="109"/>
      <c r="N648" s="109"/>
      <c r="R648" s="109"/>
    </row>
    <row r="649" spans="10:18" ht="15.75" customHeight="1" x14ac:dyDescent="0.25">
      <c r="J649" s="109"/>
      <c r="N649" s="109"/>
      <c r="R649" s="109"/>
    </row>
    <row r="650" spans="10:18" ht="15.75" customHeight="1" x14ac:dyDescent="0.25">
      <c r="J650" s="109"/>
      <c r="N650" s="109"/>
      <c r="R650" s="109"/>
    </row>
    <row r="651" spans="10:18" ht="15.75" customHeight="1" x14ac:dyDescent="0.25">
      <c r="J651" s="109"/>
      <c r="N651" s="109"/>
      <c r="R651" s="109"/>
    </row>
    <row r="652" spans="10:18" ht="15.75" customHeight="1" x14ac:dyDescent="0.25">
      <c r="J652" s="109"/>
      <c r="N652" s="109"/>
      <c r="R652" s="109"/>
    </row>
    <row r="653" spans="10:18" ht="15.75" customHeight="1" x14ac:dyDescent="0.25">
      <c r="J653" s="109"/>
      <c r="N653" s="109"/>
      <c r="R653" s="109"/>
    </row>
    <row r="654" spans="10:18" ht="15.75" customHeight="1" x14ac:dyDescent="0.25">
      <c r="J654" s="109"/>
      <c r="N654" s="109"/>
      <c r="R654" s="109"/>
    </row>
    <row r="655" spans="10:18" ht="15.75" customHeight="1" x14ac:dyDescent="0.25">
      <c r="J655" s="109"/>
      <c r="N655" s="109"/>
      <c r="R655" s="109"/>
    </row>
    <row r="656" spans="10:18" ht="15.75" customHeight="1" x14ac:dyDescent="0.25">
      <c r="J656" s="109"/>
      <c r="N656" s="109"/>
      <c r="R656" s="109"/>
    </row>
    <row r="657" spans="10:18" ht="15.75" customHeight="1" x14ac:dyDescent="0.25">
      <c r="J657" s="109"/>
      <c r="N657" s="109"/>
      <c r="R657" s="109"/>
    </row>
    <row r="658" spans="10:18" ht="15.75" customHeight="1" x14ac:dyDescent="0.25">
      <c r="J658" s="109"/>
      <c r="N658" s="109"/>
      <c r="R658" s="109"/>
    </row>
    <row r="659" spans="10:18" ht="15.75" customHeight="1" x14ac:dyDescent="0.25">
      <c r="J659" s="109"/>
      <c r="N659" s="109"/>
      <c r="R659" s="109"/>
    </row>
    <row r="660" spans="10:18" ht="15.75" customHeight="1" x14ac:dyDescent="0.25">
      <c r="J660" s="109"/>
      <c r="N660" s="109"/>
      <c r="R660" s="109"/>
    </row>
    <row r="661" spans="10:18" ht="15.75" customHeight="1" x14ac:dyDescent="0.25">
      <c r="J661" s="109"/>
      <c r="N661" s="109"/>
      <c r="R661" s="109"/>
    </row>
    <row r="662" spans="10:18" ht="15.75" customHeight="1" x14ac:dyDescent="0.25">
      <c r="J662" s="109"/>
      <c r="N662" s="109"/>
      <c r="R662" s="109"/>
    </row>
    <row r="663" spans="10:18" ht="15.75" customHeight="1" x14ac:dyDescent="0.25">
      <c r="J663" s="109"/>
      <c r="N663" s="109"/>
      <c r="R663" s="109"/>
    </row>
    <row r="664" spans="10:18" ht="15.75" customHeight="1" x14ac:dyDescent="0.25">
      <c r="J664" s="109"/>
      <c r="N664" s="109"/>
      <c r="R664" s="109"/>
    </row>
    <row r="665" spans="10:18" ht="15.75" customHeight="1" x14ac:dyDescent="0.25">
      <c r="J665" s="109"/>
      <c r="N665" s="109"/>
      <c r="R665" s="109"/>
    </row>
    <row r="666" spans="10:18" ht="15.75" customHeight="1" x14ac:dyDescent="0.25">
      <c r="J666" s="109"/>
      <c r="N666" s="109"/>
      <c r="R666" s="109"/>
    </row>
    <row r="667" spans="10:18" ht="15.75" customHeight="1" x14ac:dyDescent="0.25">
      <c r="J667" s="109"/>
      <c r="N667" s="109"/>
      <c r="R667" s="109"/>
    </row>
    <row r="668" spans="10:18" ht="15.75" customHeight="1" x14ac:dyDescent="0.25">
      <c r="J668" s="109"/>
      <c r="N668" s="109"/>
      <c r="R668" s="109"/>
    </row>
    <row r="669" spans="10:18" ht="15.75" customHeight="1" x14ac:dyDescent="0.25">
      <c r="J669" s="109"/>
      <c r="N669" s="109"/>
      <c r="R669" s="109"/>
    </row>
    <row r="670" spans="10:18" ht="15.75" customHeight="1" x14ac:dyDescent="0.25">
      <c r="J670" s="109"/>
      <c r="N670" s="109"/>
      <c r="R670" s="109"/>
    </row>
    <row r="671" spans="10:18" ht="15.75" customHeight="1" x14ac:dyDescent="0.25">
      <c r="J671" s="109"/>
      <c r="N671" s="109"/>
      <c r="R671" s="109"/>
    </row>
    <row r="672" spans="10:18" ht="15.75" customHeight="1" x14ac:dyDescent="0.25">
      <c r="J672" s="109"/>
      <c r="N672" s="109"/>
      <c r="R672" s="109"/>
    </row>
    <row r="673" spans="10:18" ht="15.75" customHeight="1" x14ac:dyDescent="0.25">
      <c r="J673" s="109"/>
      <c r="N673" s="109"/>
      <c r="R673" s="109"/>
    </row>
    <row r="674" spans="10:18" ht="15.75" customHeight="1" x14ac:dyDescent="0.25">
      <c r="J674" s="109"/>
      <c r="N674" s="109"/>
      <c r="R674" s="109"/>
    </row>
    <row r="675" spans="10:18" ht="15.75" customHeight="1" x14ac:dyDescent="0.25">
      <c r="J675" s="109"/>
      <c r="N675" s="109"/>
      <c r="R675" s="109"/>
    </row>
    <row r="676" spans="10:18" ht="15.75" customHeight="1" x14ac:dyDescent="0.25">
      <c r="J676" s="109"/>
      <c r="N676" s="109"/>
      <c r="R676" s="109"/>
    </row>
    <row r="677" spans="10:18" ht="15.75" customHeight="1" x14ac:dyDescent="0.25">
      <c r="J677" s="109"/>
      <c r="N677" s="109"/>
      <c r="R677" s="109"/>
    </row>
    <row r="678" spans="10:18" ht="15.75" customHeight="1" x14ac:dyDescent="0.25">
      <c r="J678" s="109"/>
      <c r="N678" s="109"/>
      <c r="R678" s="109"/>
    </row>
    <row r="679" spans="10:18" ht="15.75" customHeight="1" x14ac:dyDescent="0.25">
      <c r="J679" s="109"/>
      <c r="N679" s="109"/>
      <c r="R679" s="109"/>
    </row>
    <row r="680" spans="10:18" ht="15.75" customHeight="1" x14ac:dyDescent="0.25">
      <c r="J680" s="109"/>
      <c r="N680" s="109"/>
      <c r="R680" s="109"/>
    </row>
    <row r="681" spans="10:18" ht="15.75" customHeight="1" x14ac:dyDescent="0.25">
      <c r="J681" s="109"/>
      <c r="N681" s="109"/>
      <c r="R681" s="109"/>
    </row>
    <row r="682" spans="10:18" ht="15.75" customHeight="1" x14ac:dyDescent="0.25">
      <c r="J682" s="109"/>
      <c r="N682" s="109"/>
      <c r="R682" s="109"/>
    </row>
    <row r="683" spans="10:18" ht="15.75" customHeight="1" x14ac:dyDescent="0.25">
      <c r="J683" s="109"/>
      <c r="N683" s="109"/>
      <c r="R683" s="109"/>
    </row>
    <row r="684" spans="10:18" ht="15.75" customHeight="1" x14ac:dyDescent="0.25">
      <c r="J684" s="109"/>
      <c r="N684" s="109"/>
      <c r="R684" s="109"/>
    </row>
    <row r="685" spans="10:18" ht="15.75" customHeight="1" x14ac:dyDescent="0.25">
      <c r="J685" s="109"/>
      <c r="N685" s="109"/>
      <c r="R685" s="109"/>
    </row>
    <row r="686" spans="10:18" ht="15.75" customHeight="1" x14ac:dyDescent="0.25">
      <c r="J686" s="109"/>
      <c r="N686" s="109"/>
      <c r="R686" s="109"/>
    </row>
    <row r="687" spans="10:18" ht="15.75" customHeight="1" x14ac:dyDescent="0.25">
      <c r="J687" s="109"/>
      <c r="N687" s="109"/>
      <c r="R687" s="109"/>
    </row>
    <row r="688" spans="10:18" ht="15.75" customHeight="1" x14ac:dyDescent="0.25">
      <c r="J688" s="109"/>
      <c r="N688" s="109"/>
      <c r="R688" s="109"/>
    </row>
    <row r="689" spans="10:18" ht="15.75" customHeight="1" x14ac:dyDescent="0.25">
      <c r="J689" s="109"/>
      <c r="N689" s="109"/>
      <c r="R689" s="109"/>
    </row>
    <row r="690" spans="10:18" ht="15.75" customHeight="1" x14ac:dyDescent="0.25">
      <c r="J690" s="109"/>
      <c r="N690" s="109"/>
      <c r="R690" s="109"/>
    </row>
    <row r="691" spans="10:18" ht="15.75" customHeight="1" x14ac:dyDescent="0.25">
      <c r="J691" s="109"/>
      <c r="N691" s="109"/>
      <c r="R691" s="109"/>
    </row>
    <row r="692" spans="10:18" ht="15.75" customHeight="1" x14ac:dyDescent="0.25">
      <c r="J692" s="109"/>
      <c r="N692" s="109"/>
      <c r="R692" s="109"/>
    </row>
    <row r="693" spans="10:18" ht="15.75" customHeight="1" x14ac:dyDescent="0.25">
      <c r="J693" s="109"/>
      <c r="N693" s="109"/>
      <c r="R693" s="109"/>
    </row>
    <row r="694" spans="10:18" ht="15.75" customHeight="1" x14ac:dyDescent="0.25">
      <c r="J694" s="109"/>
      <c r="N694" s="109"/>
      <c r="R694" s="109"/>
    </row>
    <row r="695" spans="10:18" ht="15.75" customHeight="1" x14ac:dyDescent="0.25">
      <c r="J695" s="109"/>
      <c r="N695" s="109"/>
      <c r="R695" s="109"/>
    </row>
    <row r="696" spans="10:18" ht="15.75" customHeight="1" x14ac:dyDescent="0.25">
      <c r="J696" s="109"/>
      <c r="N696" s="109"/>
      <c r="R696" s="109"/>
    </row>
    <row r="697" spans="10:18" ht="15.75" customHeight="1" x14ac:dyDescent="0.25">
      <c r="J697" s="109"/>
      <c r="N697" s="109"/>
      <c r="R697" s="109"/>
    </row>
    <row r="698" spans="10:18" ht="15.75" customHeight="1" x14ac:dyDescent="0.25">
      <c r="J698" s="109"/>
      <c r="N698" s="109"/>
      <c r="R698" s="109"/>
    </row>
    <row r="699" spans="10:18" ht="15.75" customHeight="1" x14ac:dyDescent="0.25">
      <c r="J699" s="109"/>
      <c r="N699" s="109"/>
      <c r="R699" s="109"/>
    </row>
    <row r="700" spans="10:18" ht="15.75" customHeight="1" x14ac:dyDescent="0.25">
      <c r="J700" s="109"/>
      <c r="N700" s="109"/>
      <c r="R700" s="109"/>
    </row>
    <row r="701" spans="10:18" ht="15.75" customHeight="1" x14ac:dyDescent="0.25">
      <c r="J701" s="109"/>
      <c r="N701" s="109"/>
      <c r="R701" s="109"/>
    </row>
    <row r="702" spans="10:18" ht="15.75" customHeight="1" x14ac:dyDescent="0.25">
      <c r="J702" s="109"/>
      <c r="N702" s="109"/>
      <c r="R702" s="109"/>
    </row>
    <row r="703" spans="10:18" ht="15.75" customHeight="1" x14ac:dyDescent="0.25">
      <c r="J703" s="109"/>
      <c r="N703" s="109"/>
      <c r="R703" s="109"/>
    </row>
    <row r="704" spans="10:18" ht="15.75" customHeight="1" x14ac:dyDescent="0.25">
      <c r="J704" s="109"/>
      <c r="N704" s="109"/>
      <c r="R704" s="109"/>
    </row>
    <row r="705" spans="10:18" ht="15.75" customHeight="1" x14ac:dyDescent="0.25">
      <c r="J705" s="109"/>
      <c r="N705" s="109"/>
      <c r="R705" s="109"/>
    </row>
    <row r="706" spans="10:18" ht="15.75" customHeight="1" x14ac:dyDescent="0.25">
      <c r="J706" s="109"/>
      <c r="N706" s="109"/>
      <c r="R706" s="109"/>
    </row>
    <row r="707" spans="10:18" ht="15.75" customHeight="1" x14ac:dyDescent="0.25">
      <c r="J707" s="109"/>
      <c r="N707" s="109"/>
      <c r="R707" s="109"/>
    </row>
    <row r="708" spans="10:18" ht="15.75" customHeight="1" x14ac:dyDescent="0.25">
      <c r="J708" s="109"/>
      <c r="N708" s="109"/>
      <c r="R708" s="109"/>
    </row>
    <row r="709" spans="10:18" ht="15.75" customHeight="1" x14ac:dyDescent="0.25">
      <c r="J709" s="109"/>
      <c r="N709" s="109"/>
      <c r="R709" s="109"/>
    </row>
    <row r="710" spans="10:18" ht="15.75" customHeight="1" x14ac:dyDescent="0.25">
      <c r="J710" s="109"/>
      <c r="N710" s="109"/>
      <c r="R710" s="109"/>
    </row>
    <row r="711" spans="10:18" ht="15.75" customHeight="1" x14ac:dyDescent="0.25">
      <c r="J711" s="109"/>
      <c r="N711" s="109"/>
      <c r="R711" s="109"/>
    </row>
    <row r="712" spans="10:18" ht="15.75" customHeight="1" x14ac:dyDescent="0.25">
      <c r="J712" s="109"/>
      <c r="N712" s="109"/>
      <c r="R712" s="109"/>
    </row>
    <row r="713" spans="10:18" ht="15.75" customHeight="1" x14ac:dyDescent="0.25">
      <c r="J713" s="109"/>
      <c r="N713" s="109"/>
      <c r="R713" s="109"/>
    </row>
    <row r="714" spans="10:18" ht="15.75" customHeight="1" x14ac:dyDescent="0.25">
      <c r="J714" s="109"/>
      <c r="N714" s="109"/>
      <c r="R714" s="109"/>
    </row>
    <row r="715" spans="10:18" ht="15.75" customHeight="1" x14ac:dyDescent="0.25">
      <c r="J715" s="109"/>
      <c r="N715" s="109"/>
      <c r="R715" s="109"/>
    </row>
    <row r="716" spans="10:18" ht="15.75" customHeight="1" x14ac:dyDescent="0.25">
      <c r="J716" s="109"/>
      <c r="N716" s="109"/>
      <c r="R716" s="109"/>
    </row>
    <row r="717" spans="10:18" ht="15.75" customHeight="1" x14ac:dyDescent="0.25">
      <c r="J717" s="109"/>
      <c r="N717" s="109"/>
      <c r="R717" s="109"/>
    </row>
    <row r="718" spans="10:18" ht="15.75" customHeight="1" x14ac:dyDescent="0.25">
      <c r="J718" s="109"/>
      <c r="N718" s="109"/>
      <c r="R718" s="109"/>
    </row>
    <row r="719" spans="10:18" ht="15.75" customHeight="1" x14ac:dyDescent="0.25">
      <c r="J719" s="109"/>
      <c r="N719" s="109"/>
      <c r="R719" s="109"/>
    </row>
    <row r="720" spans="10:18" ht="15.75" customHeight="1" x14ac:dyDescent="0.25">
      <c r="J720" s="109"/>
      <c r="N720" s="109"/>
      <c r="R720" s="109"/>
    </row>
    <row r="721" spans="10:18" ht="15.75" customHeight="1" x14ac:dyDescent="0.25">
      <c r="J721" s="109"/>
      <c r="N721" s="109"/>
      <c r="R721" s="109"/>
    </row>
    <row r="722" spans="10:18" ht="15.75" customHeight="1" x14ac:dyDescent="0.25">
      <c r="J722" s="109"/>
      <c r="N722" s="109"/>
      <c r="R722" s="109"/>
    </row>
    <row r="723" spans="10:18" ht="15.75" customHeight="1" x14ac:dyDescent="0.25">
      <c r="J723" s="109"/>
      <c r="N723" s="109"/>
      <c r="R723" s="109"/>
    </row>
    <row r="724" spans="10:18" ht="15.75" customHeight="1" x14ac:dyDescent="0.25">
      <c r="J724" s="109"/>
      <c r="N724" s="109"/>
      <c r="R724" s="109"/>
    </row>
    <row r="725" spans="10:18" ht="15.75" customHeight="1" x14ac:dyDescent="0.25">
      <c r="J725" s="109"/>
      <c r="N725" s="109"/>
      <c r="R725" s="109"/>
    </row>
    <row r="726" spans="10:18" ht="15.75" customHeight="1" x14ac:dyDescent="0.25">
      <c r="J726" s="109"/>
      <c r="N726" s="109"/>
      <c r="R726" s="109"/>
    </row>
    <row r="727" spans="10:18" ht="15.75" customHeight="1" x14ac:dyDescent="0.25">
      <c r="J727" s="109"/>
      <c r="N727" s="109"/>
      <c r="R727" s="109"/>
    </row>
    <row r="728" spans="10:18" ht="15.75" customHeight="1" x14ac:dyDescent="0.25">
      <c r="J728" s="109"/>
      <c r="N728" s="109"/>
      <c r="R728" s="109"/>
    </row>
    <row r="729" spans="10:18" ht="15.75" customHeight="1" x14ac:dyDescent="0.25">
      <c r="J729" s="109"/>
      <c r="N729" s="109"/>
      <c r="R729" s="109"/>
    </row>
    <row r="730" spans="10:18" ht="15.75" customHeight="1" x14ac:dyDescent="0.25">
      <c r="J730" s="109"/>
      <c r="N730" s="109"/>
      <c r="R730" s="109"/>
    </row>
    <row r="731" spans="10:18" ht="15.75" customHeight="1" x14ac:dyDescent="0.25">
      <c r="J731" s="109"/>
      <c r="N731" s="109"/>
      <c r="R731" s="109"/>
    </row>
    <row r="732" spans="10:18" ht="15.75" customHeight="1" x14ac:dyDescent="0.25">
      <c r="J732" s="109"/>
      <c r="N732" s="109"/>
      <c r="R732" s="109"/>
    </row>
    <row r="733" spans="10:18" ht="15.75" customHeight="1" x14ac:dyDescent="0.25">
      <c r="J733" s="109"/>
      <c r="N733" s="109"/>
      <c r="R733" s="109"/>
    </row>
    <row r="734" spans="10:18" ht="15.75" customHeight="1" x14ac:dyDescent="0.25">
      <c r="J734" s="109"/>
      <c r="N734" s="109"/>
      <c r="R734" s="109"/>
    </row>
    <row r="735" spans="10:18" ht="15.75" customHeight="1" x14ac:dyDescent="0.25">
      <c r="J735" s="109"/>
      <c r="N735" s="109"/>
      <c r="R735" s="109"/>
    </row>
    <row r="736" spans="10:18" ht="15.75" customHeight="1" x14ac:dyDescent="0.25">
      <c r="J736" s="109"/>
      <c r="N736" s="109"/>
      <c r="R736" s="109"/>
    </row>
    <row r="737" spans="10:18" ht="15.75" customHeight="1" x14ac:dyDescent="0.25">
      <c r="J737" s="109"/>
      <c r="N737" s="109"/>
      <c r="R737" s="109"/>
    </row>
    <row r="738" spans="10:18" ht="15.75" customHeight="1" x14ac:dyDescent="0.25">
      <c r="J738" s="109"/>
      <c r="N738" s="109"/>
      <c r="R738" s="109"/>
    </row>
    <row r="739" spans="10:18" ht="15.75" customHeight="1" x14ac:dyDescent="0.25">
      <c r="J739" s="109"/>
      <c r="N739" s="109"/>
      <c r="R739" s="109"/>
    </row>
    <row r="740" spans="10:18" ht="15.75" customHeight="1" x14ac:dyDescent="0.25">
      <c r="J740" s="109"/>
      <c r="N740" s="109"/>
      <c r="R740" s="109"/>
    </row>
    <row r="741" spans="10:18" ht="15.75" customHeight="1" x14ac:dyDescent="0.25">
      <c r="J741" s="109"/>
      <c r="N741" s="109"/>
      <c r="R741" s="109"/>
    </row>
    <row r="742" spans="10:18" ht="15.75" customHeight="1" x14ac:dyDescent="0.25">
      <c r="J742" s="109"/>
      <c r="N742" s="109"/>
      <c r="R742" s="109"/>
    </row>
    <row r="743" spans="10:18" ht="15.75" customHeight="1" x14ac:dyDescent="0.25">
      <c r="J743" s="109"/>
      <c r="N743" s="109"/>
      <c r="R743" s="109"/>
    </row>
    <row r="744" spans="10:18" ht="15.75" customHeight="1" x14ac:dyDescent="0.25">
      <c r="J744" s="109"/>
      <c r="N744" s="109"/>
      <c r="R744" s="109"/>
    </row>
    <row r="745" spans="10:18" ht="15.75" customHeight="1" x14ac:dyDescent="0.25">
      <c r="J745" s="109"/>
      <c r="N745" s="109"/>
      <c r="R745" s="109"/>
    </row>
    <row r="746" spans="10:18" ht="15.75" customHeight="1" x14ac:dyDescent="0.25">
      <c r="J746" s="109"/>
      <c r="N746" s="109"/>
      <c r="R746" s="109"/>
    </row>
    <row r="747" spans="10:18" ht="15.75" customHeight="1" x14ac:dyDescent="0.25">
      <c r="J747" s="109"/>
      <c r="N747" s="109"/>
      <c r="R747" s="109"/>
    </row>
    <row r="748" spans="10:18" ht="15.75" customHeight="1" x14ac:dyDescent="0.25">
      <c r="J748" s="109"/>
      <c r="N748" s="109"/>
      <c r="R748" s="109"/>
    </row>
    <row r="749" spans="10:18" ht="15.75" customHeight="1" x14ac:dyDescent="0.25">
      <c r="J749" s="109"/>
      <c r="N749" s="109"/>
      <c r="R749" s="109"/>
    </row>
    <row r="750" spans="10:18" ht="15.75" customHeight="1" x14ac:dyDescent="0.25">
      <c r="J750" s="109"/>
      <c r="N750" s="109"/>
      <c r="R750" s="109"/>
    </row>
    <row r="751" spans="10:18" ht="15.75" customHeight="1" x14ac:dyDescent="0.25">
      <c r="J751" s="109"/>
      <c r="N751" s="109"/>
      <c r="R751" s="109"/>
    </row>
    <row r="752" spans="10:18" ht="15.75" customHeight="1" x14ac:dyDescent="0.25">
      <c r="J752" s="109"/>
      <c r="N752" s="109"/>
      <c r="R752" s="109"/>
    </row>
    <row r="753" spans="10:18" ht="15.75" customHeight="1" x14ac:dyDescent="0.25">
      <c r="J753" s="109"/>
      <c r="N753" s="109"/>
      <c r="R753" s="109"/>
    </row>
    <row r="754" spans="10:18" ht="15.75" customHeight="1" x14ac:dyDescent="0.25">
      <c r="J754" s="109"/>
      <c r="N754" s="109"/>
      <c r="R754" s="109"/>
    </row>
    <row r="755" spans="10:18" ht="15.75" customHeight="1" x14ac:dyDescent="0.25">
      <c r="J755" s="109"/>
      <c r="N755" s="109"/>
      <c r="R755" s="109"/>
    </row>
    <row r="756" spans="10:18" ht="15.75" customHeight="1" x14ac:dyDescent="0.25">
      <c r="J756" s="109"/>
      <c r="N756" s="109"/>
      <c r="R756" s="109"/>
    </row>
    <row r="757" spans="10:18" ht="15.75" customHeight="1" x14ac:dyDescent="0.25">
      <c r="J757" s="109"/>
      <c r="N757" s="109"/>
      <c r="R757" s="109"/>
    </row>
    <row r="758" spans="10:18" ht="15.75" customHeight="1" x14ac:dyDescent="0.25">
      <c r="J758" s="109"/>
      <c r="N758" s="109"/>
      <c r="R758" s="109"/>
    </row>
    <row r="759" spans="10:18" ht="15.75" customHeight="1" x14ac:dyDescent="0.25">
      <c r="J759" s="109"/>
      <c r="N759" s="109"/>
      <c r="R759" s="109"/>
    </row>
    <row r="760" spans="10:18" ht="15.75" customHeight="1" x14ac:dyDescent="0.25">
      <c r="J760" s="109"/>
      <c r="N760" s="109"/>
      <c r="R760" s="109"/>
    </row>
    <row r="761" spans="10:18" ht="15.75" customHeight="1" x14ac:dyDescent="0.25">
      <c r="J761" s="109"/>
      <c r="N761" s="109"/>
      <c r="R761" s="109"/>
    </row>
    <row r="762" spans="10:18" ht="15.75" customHeight="1" x14ac:dyDescent="0.25">
      <c r="J762" s="109"/>
      <c r="N762" s="109"/>
      <c r="R762" s="109"/>
    </row>
    <row r="763" spans="10:18" ht="15.75" customHeight="1" x14ac:dyDescent="0.25">
      <c r="J763" s="109"/>
      <c r="N763" s="109"/>
      <c r="R763" s="109"/>
    </row>
    <row r="764" spans="10:18" ht="15.75" customHeight="1" x14ac:dyDescent="0.25">
      <c r="J764" s="109"/>
      <c r="N764" s="109"/>
      <c r="R764" s="109"/>
    </row>
    <row r="765" spans="10:18" ht="15.75" customHeight="1" x14ac:dyDescent="0.25">
      <c r="J765" s="109"/>
      <c r="N765" s="109"/>
      <c r="R765" s="109"/>
    </row>
    <row r="766" spans="10:18" ht="15.75" customHeight="1" x14ac:dyDescent="0.25">
      <c r="J766" s="109"/>
      <c r="N766" s="109"/>
      <c r="R766" s="109"/>
    </row>
    <row r="767" spans="10:18" ht="15.75" customHeight="1" x14ac:dyDescent="0.25">
      <c r="J767" s="109"/>
      <c r="N767" s="109"/>
      <c r="R767" s="109"/>
    </row>
    <row r="768" spans="10:18" ht="15.75" customHeight="1" x14ac:dyDescent="0.25">
      <c r="J768" s="109"/>
      <c r="N768" s="109"/>
      <c r="R768" s="109"/>
    </row>
    <row r="769" spans="10:18" ht="15.75" customHeight="1" x14ac:dyDescent="0.25">
      <c r="J769" s="109"/>
      <c r="N769" s="109"/>
      <c r="R769" s="109"/>
    </row>
    <row r="770" spans="10:18" ht="15.75" customHeight="1" x14ac:dyDescent="0.25">
      <c r="J770" s="109"/>
      <c r="N770" s="109"/>
      <c r="R770" s="109"/>
    </row>
    <row r="771" spans="10:18" ht="15.75" customHeight="1" x14ac:dyDescent="0.25">
      <c r="J771" s="109"/>
      <c r="N771" s="109"/>
      <c r="R771" s="109"/>
    </row>
    <row r="772" spans="10:18" ht="15.75" customHeight="1" x14ac:dyDescent="0.25">
      <c r="J772" s="109"/>
      <c r="N772" s="109"/>
      <c r="R772" s="109"/>
    </row>
    <row r="773" spans="10:18" ht="15.75" customHeight="1" x14ac:dyDescent="0.25">
      <c r="J773" s="109"/>
      <c r="N773" s="109"/>
      <c r="R773" s="109"/>
    </row>
    <row r="774" spans="10:18" ht="15.75" customHeight="1" x14ac:dyDescent="0.25">
      <c r="J774" s="109"/>
      <c r="N774" s="109"/>
      <c r="R774" s="109"/>
    </row>
    <row r="775" spans="10:18" ht="15.75" customHeight="1" x14ac:dyDescent="0.25">
      <c r="J775" s="109"/>
      <c r="N775" s="109"/>
      <c r="R775" s="109"/>
    </row>
    <row r="776" spans="10:18" ht="15.75" customHeight="1" x14ac:dyDescent="0.25">
      <c r="J776" s="109"/>
      <c r="N776" s="109"/>
      <c r="R776" s="109"/>
    </row>
    <row r="777" spans="10:18" ht="15.75" customHeight="1" x14ac:dyDescent="0.25">
      <c r="J777" s="109"/>
      <c r="N777" s="109"/>
      <c r="R777" s="109"/>
    </row>
    <row r="778" spans="10:18" ht="15.75" customHeight="1" x14ac:dyDescent="0.25">
      <c r="J778" s="109"/>
      <c r="N778" s="109"/>
      <c r="R778" s="109"/>
    </row>
    <row r="779" spans="10:18" ht="15.75" customHeight="1" x14ac:dyDescent="0.25">
      <c r="J779" s="109"/>
      <c r="N779" s="109"/>
      <c r="R779" s="109"/>
    </row>
    <row r="780" spans="10:18" ht="15.75" customHeight="1" x14ac:dyDescent="0.25">
      <c r="J780" s="109"/>
      <c r="N780" s="109"/>
      <c r="R780" s="109"/>
    </row>
    <row r="781" spans="10:18" ht="15.75" customHeight="1" x14ac:dyDescent="0.25">
      <c r="J781" s="109"/>
      <c r="N781" s="109"/>
      <c r="R781" s="109"/>
    </row>
    <row r="782" spans="10:18" ht="15.75" customHeight="1" x14ac:dyDescent="0.25">
      <c r="J782" s="109"/>
      <c r="N782" s="109"/>
      <c r="R782" s="109"/>
    </row>
    <row r="783" spans="10:18" ht="15.75" customHeight="1" x14ac:dyDescent="0.25">
      <c r="J783" s="109"/>
      <c r="N783" s="109"/>
      <c r="R783" s="109"/>
    </row>
    <row r="784" spans="10:18" ht="15.75" customHeight="1" x14ac:dyDescent="0.25">
      <c r="J784" s="109"/>
      <c r="N784" s="109"/>
      <c r="R784" s="109"/>
    </row>
    <row r="785" spans="10:18" ht="15.75" customHeight="1" x14ac:dyDescent="0.25">
      <c r="J785" s="109"/>
      <c r="N785" s="109"/>
      <c r="R785" s="109"/>
    </row>
    <row r="786" spans="10:18" ht="15.75" customHeight="1" x14ac:dyDescent="0.25">
      <c r="J786" s="109"/>
      <c r="N786" s="109"/>
      <c r="R786" s="109"/>
    </row>
    <row r="787" spans="10:18" ht="15.75" customHeight="1" x14ac:dyDescent="0.25">
      <c r="J787" s="109"/>
      <c r="N787" s="109"/>
      <c r="R787" s="109"/>
    </row>
    <row r="788" spans="10:18" ht="15.75" customHeight="1" x14ac:dyDescent="0.25">
      <c r="J788" s="109"/>
      <c r="N788" s="109"/>
      <c r="R788" s="109"/>
    </row>
    <row r="789" spans="10:18" ht="15.75" customHeight="1" x14ac:dyDescent="0.25">
      <c r="J789" s="109"/>
      <c r="N789" s="109"/>
      <c r="R789" s="109"/>
    </row>
    <row r="790" spans="10:18" ht="15.75" customHeight="1" x14ac:dyDescent="0.25">
      <c r="J790" s="109"/>
      <c r="N790" s="109"/>
      <c r="R790" s="109"/>
    </row>
    <row r="791" spans="10:18" ht="15.75" customHeight="1" x14ac:dyDescent="0.25">
      <c r="J791" s="109"/>
      <c r="N791" s="109"/>
      <c r="R791" s="109"/>
    </row>
    <row r="792" spans="10:18" ht="15.75" customHeight="1" x14ac:dyDescent="0.25">
      <c r="J792" s="109"/>
      <c r="N792" s="109"/>
      <c r="R792" s="109"/>
    </row>
    <row r="793" spans="10:18" ht="15.75" customHeight="1" x14ac:dyDescent="0.25">
      <c r="J793" s="109"/>
      <c r="N793" s="109"/>
      <c r="R793" s="109"/>
    </row>
    <row r="794" spans="10:18" ht="15.75" customHeight="1" x14ac:dyDescent="0.25">
      <c r="J794" s="109"/>
      <c r="N794" s="109"/>
      <c r="R794" s="109"/>
    </row>
    <row r="795" spans="10:18" ht="15.75" customHeight="1" x14ac:dyDescent="0.25">
      <c r="J795" s="109"/>
      <c r="N795" s="109"/>
      <c r="R795" s="109"/>
    </row>
    <row r="796" spans="10:18" ht="15.75" customHeight="1" x14ac:dyDescent="0.25">
      <c r="J796" s="109"/>
      <c r="N796" s="109"/>
      <c r="R796" s="109"/>
    </row>
    <row r="797" spans="10:18" ht="15.75" customHeight="1" x14ac:dyDescent="0.25">
      <c r="J797" s="109"/>
      <c r="N797" s="109"/>
      <c r="R797" s="109"/>
    </row>
    <row r="798" spans="10:18" ht="15.75" customHeight="1" x14ac:dyDescent="0.25">
      <c r="J798" s="109"/>
      <c r="N798" s="109"/>
      <c r="R798" s="109"/>
    </row>
    <row r="799" spans="10:18" ht="15.75" customHeight="1" x14ac:dyDescent="0.25">
      <c r="J799" s="109"/>
      <c r="N799" s="109"/>
      <c r="R799" s="109"/>
    </row>
    <row r="800" spans="10:18" ht="15.75" customHeight="1" x14ac:dyDescent="0.25">
      <c r="J800" s="109"/>
      <c r="N800" s="109"/>
      <c r="R800" s="109"/>
    </row>
    <row r="801" spans="10:18" ht="15.75" customHeight="1" x14ac:dyDescent="0.25">
      <c r="J801" s="109"/>
      <c r="N801" s="109"/>
      <c r="R801" s="109"/>
    </row>
    <row r="802" spans="10:18" ht="15.75" customHeight="1" x14ac:dyDescent="0.25">
      <c r="J802" s="109"/>
      <c r="N802" s="109"/>
      <c r="R802" s="109"/>
    </row>
    <row r="803" spans="10:18" ht="15.75" customHeight="1" x14ac:dyDescent="0.25">
      <c r="J803" s="109"/>
      <c r="N803" s="109"/>
      <c r="R803" s="109"/>
    </row>
    <row r="804" spans="10:18" ht="15.75" customHeight="1" x14ac:dyDescent="0.25">
      <c r="J804" s="109"/>
      <c r="N804" s="109"/>
      <c r="R804" s="109"/>
    </row>
    <row r="805" spans="10:18" ht="15.75" customHeight="1" x14ac:dyDescent="0.25">
      <c r="J805" s="109"/>
      <c r="N805" s="109"/>
      <c r="R805" s="109"/>
    </row>
    <row r="806" spans="10:18" ht="15.75" customHeight="1" x14ac:dyDescent="0.25">
      <c r="J806" s="109"/>
      <c r="N806" s="109"/>
      <c r="R806" s="109"/>
    </row>
    <row r="807" spans="10:18" ht="15.75" customHeight="1" x14ac:dyDescent="0.25">
      <c r="J807" s="109"/>
      <c r="N807" s="109"/>
      <c r="R807" s="109"/>
    </row>
    <row r="808" spans="10:18" ht="15.75" customHeight="1" x14ac:dyDescent="0.25">
      <c r="J808" s="109"/>
      <c r="N808" s="109"/>
      <c r="R808" s="109"/>
    </row>
    <row r="809" spans="10:18" ht="15.75" customHeight="1" x14ac:dyDescent="0.25">
      <c r="J809" s="109"/>
      <c r="N809" s="109"/>
      <c r="R809" s="109"/>
    </row>
    <row r="810" spans="10:18" ht="15.75" customHeight="1" x14ac:dyDescent="0.25">
      <c r="J810" s="109"/>
      <c r="N810" s="109"/>
      <c r="R810" s="109"/>
    </row>
    <row r="811" spans="10:18" ht="15.75" customHeight="1" x14ac:dyDescent="0.25">
      <c r="J811" s="109"/>
      <c r="N811" s="109"/>
      <c r="R811" s="109"/>
    </row>
    <row r="812" spans="10:18" ht="15.75" customHeight="1" x14ac:dyDescent="0.25">
      <c r="J812" s="109"/>
      <c r="N812" s="109"/>
      <c r="R812" s="109"/>
    </row>
    <row r="813" spans="10:18" ht="15.75" customHeight="1" x14ac:dyDescent="0.25">
      <c r="J813" s="109"/>
      <c r="N813" s="109"/>
      <c r="R813" s="109"/>
    </row>
    <row r="814" spans="10:18" ht="15.75" customHeight="1" x14ac:dyDescent="0.25">
      <c r="J814" s="109"/>
      <c r="N814" s="109"/>
      <c r="R814" s="109"/>
    </row>
    <row r="815" spans="10:18" ht="15.75" customHeight="1" x14ac:dyDescent="0.25">
      <c r="J815" s="109"/>
      <c r="N815" s="109"/>
      <c r="R815" s="109"/>
    </row>
    <row r="816" spans="10:18" ht="15.75" customHeight="1" x14ac:dyDescent="0.25">
      <c r="J816" s="109"/>
      <c r="N816" s="109"/>
      <c r="R816" s="109"/>
    </row>
    <row r="817" spans="10:18" ht="15.75" customHeight="1" x14ac:dyDescent="0.25">
      <c r="J817" s="109"/>
      <c r="N817" s="109"/>
      <c r="R817" s="109"/>
    </row>
    <row r="818" spans="10:18" ht="15.75" customHeight="1" x14ac:dyDescent="0.25">
      <c r="J818" s="109"/>
      <c r="N818" s="109"/>
      <c r="R818" s="109"/>
    </row>
    <row r="819" spans="10:18" ht="15.75" customHeight="1" x14ac:dyDescent="0.25">
      <c r="J819" s="109"/>
      <c r="N819" s="109"/>
      <c r="R819" s="109"/>
    </row>
    <row r="820" spans="10:18" ht="15.75" customHeight="1" x14ac:dyDescent="0.25">
      <c r="J820" s="109"/>
      <c r="N820" s="109"/>
      <c r="R820" s="109"/>
    </row>
    <row r="821" spans="10:18" ht="15.75" customHeight="1" x14ac:dyDescent="0.25">
      <c r="J821" s="109"/>
      <c r="N821" s="109"/>
      <c r="R821" s="109"/>
    </row>
    <row r="822" spans="10:18" ht="15.75" customHeight="1" x14ac:dyDescent="0.25">
      <c r="J822" s="109"/>
      <c r="N822" s="109"/>
      <c r="R822" s="109"/>
    </row>
    <row r="823" spans="10:18" ht="15.75" customHeight="1" x14ac:dyDescent="0.25">
      <c r="J823" s="109"/>
      <c r="N823" s="109"/>
      <c r="R823" s="109"/>
    </row>
    <row r="824" spans="10:18" ht="15.75" customHeight="1" x14ac:dyDescent="0.25">
      <c r="J824" s="109"/>
      <c r="N824" s="109"/>
      <c r="R824" s="109"/>
    </row>
    <row r="825" spans="10:18" ht="15.75" customHeight="1" x14ac:dyDescent="0.25">
      <c r="J825" s="109"/>
      <c r="N825" s="109"/>
      <c r="R825" s="109"/>
    </row>
    <row r="826" spans="10:18" ht="15.75" customHeight="1" x14ac:dyDescent="0.25">
      <c r="J826" s="109"/>
      <c r="N826" s="109"/>
      <c r="R826" s="109"/>
    </row>
    <row r="827" spans="10:18" ht="15.75" customHeight="1" x14ac:dyDescent="0.25">
      <c r="J827" s="109"/>
      <c r="N827" s="109"/>
      <c r="R827" s="109"/>
    </row>
    <row r="828" spans="10:18" ht="15.75" customHeight="1" x14ac:dyDescent="0.25">
      <c r="J828" s="109"/>
      <c r="N828" s="109"/>
      <c r="R828" s="109"/>
    </row>
    <row r="829" spans="10:18" ht="15.75" customHeight="1" x14ac:dyDescent="0.25">
      <c r="J829" s="109"/>
      <c r="N829" s="109"/>
      <c r="R829" s="109"/>
    </row>
    <row r="830" spans="10:18" ht="15.75" customHeight="1" x14ac:dyDescent="0.25">
      <c r="J830" s="109"/>
      <c r="N830" s="109"/>
      <c r="R830" s="109"/>
    </row>
    <row r="831" spans="10:18" ht="15.75" customHeight="1" x14ac:dyDescent="0.25">
      <c r="J831" s="109"/>
      <c r="N831" s="109"/>
      <c r="R831" s="109"/>
    </row>
    <row r="832" spans="10:18" ht="15.75" customHeight="1" x14ac:dyDescent="0.25">
      <c r="J832" s="109"/>
      <c r="N832" s="109"/>
      <c r="R832" s="109"/>
    </row>
    <row r="833" spans="10:18" ht="15.75" customHeight="1" x14ac:dyDescent="0.25">
      <c r="J833" s="109"/>
      <c r="N833" s="109"/>
      <c r="R833" s="109"/>
    </row>
    <row r="834" spans="10:18" ht="15.75" customHeight="1" x14ac:dyDescent="0.25">
      <c r="J834" s="109"/>
      <c r="N834" s="109"/>
      <c r="R834" s="109"/>
    </row>
    <row r="835" spans="10:18" ht="15.75" customHeight="1" x14ac:dyDescent="0.25">
      <c r="J835" s="109"/>
      <c r="N835" s="109"/>
      <c r="R835" s="109"/>
    </row>
    <row r="836" spans="10:18" ht="15.75" customHeight="1" x14ac:dyDescent="0.25">
      <c r="J836" s="109"/>
      <c r="N836" s="109"/>
      <c r="R836" s="109"/>
    </row>
    <row r="837" spans="10:18" ht="15.75" customHeight="1" x14ac:dyDescent="0.25">
      <c r="J837" s="109"/>
      <c r="N837" s="109"/>
      <c r="R837" s="109"/>
    </row>
    <row r="838" spans="10:18" ht="15.75" customHeight="1" x14ac:dyDescent="0.25">
      <c r="J838" s="109"/>
      <c r="N838" s="109"/>
      <c r="R838" s="109"/>
    </row>
    <row r="839" spans="10:18" ht="15.75" customHeight="1" x14ac:dyDescent="0.25">
      <c r="J839" s="109"/>
      <c r="N839" s="109"/>
      <c r="R839" s="109"/>
    </row>
    <row r="840" spans="10:18" ht="15.75" customHeight="1" x14ac:dyDescent="0.25">
      <c r="J840" s="109"/>
      <c r="N840" s="109"/>
      <c r="R840" s="109"/>
    </row>
    <row r="841" spans="10:18" ht="15.75" customHeight="1" x14ac:dyDescent="0.25">
      <c r="J841" s="109"/>
      <c r="N841" s="109"/>
      <c r="R841" s="109"/>
    </row>
    <row r="842" spans="10:18" ht="15.75" customHeight="1" x14ac:dyDescent="0.25">
      <c r="J842" s="109"/>
      <c r="N842" s="109"/>
      <c r="R842" s="109"/>
    </row>
    <row r="843" spans="10:18" ht="15.75" customHeight="1" x14ac:dyDescent="0.25">
      <c r="J843" s="109"/>
      <c r="N843" s="109"/>
      <c r="R843" s="109"/>
    </row>
    <row r="844" spans="10:18" ht="15.75" customHeight="1" x14ac:dyDescent="0.25">
      <c r="J844" s="109"/>
      <c r="N844" s="109"/>
      <c r="R844" s="109"/>
    </row>
    <row r="845" spans="10:18" ht="15.75" customHeight="1" x14ac:dyDescent="0.25">
      <c r="J845" s="109"/>
      <c r="N845" s="109"/>
      <c r="R845" s="109"/>
    </row>
    <row r="846" spans="10:18" ht="15.75" customHeight="1" x14ac:dyDescent="0.25">
      <c r="J846" s="109"/>
      <c r="N846" s="109"/>
      <c r="R846" s="109"/>
    </row>
    <row r="847" spans="10:18" ht="15.75" customHeight="1" x14ac:dyDescent="0.25">
      <c r="J847" s="109"/>
      <c r="N847" s="109"/>
      <c r="R847" s="109"/>
    </row>
    <row r="848" spans="10:18" ht="15.75" customHeight="1" x14ac:dyDescent="0.25">
      <c r="J848" s="109"/>
      <c r="N848" s="109"/>
      <c r="R848" s="109"/>
    </row>
    <row r="849" spans="10:18" ht="15.75" customHeight="1" x14ac:dyDescent="0.25">
      <c r="J849" s="109"/>
      <c r="N849" s="109"/>
      <c r="R849" s="109"/>
    </row>
    <row r="850" spans="10:18" ht="15.75" customHeight="1" x14ac:dyDescent="0.25">
      <c r="J850" s="109"/>
      <c r="N850" s="109"/>
      <c r="R850" s="109"/>
    </row>
    <row r="851" spans="10:18" ht="15.75" customHeight="1" x14ac:dyDescent="0.25">
      <c r="J851" s="109"/>
      <c r="N851" s="109"/>
      <c r="R851" s="109"/>
    </row>
    <row r="852" spans="10:18" ht="15.75" customHeight="1" x14ac:dyDescent="0.25">
      <c r="J852" s="109"/>
      <c r="N852" s="109"/>
      <c r="R852" s="109"/>
    </row>
    <row r="853" spans="10:18" ht="15.75" customHeight="1" x14ac:dyDescent="0.25">
      <c r="J853" s="109"/>
      <c r="N853" s="109"/>
      <c r="R853" s="109"/>
    </row>
    <row r="854" spans="10:18" ht="15.75" customHeight="1" x14ac:dyDescent="0.25">
      <c r="J854" s="109"/>
      <c r="N854" s="109"/>
      <c r="R854" s="109"/>
    </row>
    <row r="855" spans="10:18" ht="15.75" customHeight="1" x14ac:dyDescent="0.25">
      <c r="J855" s="109"/>
      <c r="N855" s="109"/>
      <c r="R855" s="109"/>
    </row>
    <row r="856" spans="10:18" ht="15.75" customHeight="1" x14ac:dyDescent="0.25">
      <c r="J856" s="109"/>
      <c r="N856" s="109"/>
      <c r="R856" s="109"/>
    </row>
    <row r="857" spans="10:18" ht="15.75" customHeight="1" x14ac:dyDescent="0.25">
      <c r="J857" s="109"/>
      <c r="N857" s="109"/>
      <c r="R857" s="109"/>
    </row>
    <row r="858" spans="10:18" ht="15.75" customHeight="1" x14ac:dyDescent="0.25">
      <c r="J858" s="109"/>
      <c r="N858" s="109"/>
      <c r="R858" s="109"/>
    </row>
    <row r="859" spans="10:18" ht="15.75" customHeight="1" x14ac:dyDescent="0.25">
      <c r="J859" s="109"/>
      <c r="N859" s="109"/>
      <c r="R859" s="109"/>
    </row>
    <row r="860" spans="10:18" ht="15.75" customHeight="1" x14ac:dyDescent="0.25">
      <c r="J860" s="109"/>
      <c r="N860" s="109"/>
      <c r="R860" s="109"/>
    </row>
    <row r="861" spans="10:18" ht="15.75" customHeight="1" x14ac:dyDescent="0.25">
      <c r="J861" s="109"/>
      <c r="N861" s="109"/>
      <c r="R861" s="109"/>
    </row>
    <row r="862" spans="10:18" ht="15.75" customHeight="1" x14ac:dyDescent="0.25">
      <c r="J862" s="109"/>
      <c r="N862" s="109"/>
      <c r="R862" s="109"/>
    </row>
    <row r="863" spans="10:18" ht="15.75" customHeight="1" x14ac:dyDescent="0.25">
      <c r="J863" s="109"/>
      <c r="N863" s="109"/>
      <c r="R863" s="109"/>
    </row>
    <row r="864" spans="10:18" ht="15.75" customHeight="1" x14ac:dyDescent="0.25">
      <c r="J864" s="109"/>
      <c r="N864" s="109"/>
      <c r="R864" s="109"/>
    </row>
    <row r="865" spans="10:18" ht="15.75" customHeight="1" x14ac:dyDescent="0.25">
      <c r="J865" s="109"/>
      <c r="N865" s="109"/>
      <c r="R865" s="109"/>
    </row>
    <row r="866" spans="10:18" ht="15.75" customHeight="1" x14ac:dyDescent="0.25">
      <c r="J866" s="109"/>
      <c r="N866" s="109"/>
      <c r="R866" s="109"/>
    </row>
    <row r="867" spans="10:18" ht="15.75" customHeight="1" x14ac:dyDescent="0.25">
      <c r="J867" s="109"/>
      <c r="N867" s="109"/>
      <c r="R867" s="109"/>
    </row>
    <row r="868" spans="10:18" ht="15.75" customHeight="1" x14ac:dyDescent="0.25">
      <c r="J868" s="109"/>
      <c r="N868" s="109"/>
      <c r="R868" s="109"/>
    </row>
    <row r="869" spans="10:18" ht="15.75" customHeight="1" x14ac:dyDescent="0.25">
      <c r="J869" s="109"/>
      <c r="N869" s="109"/>
      <c r="R869" s="109"/>
    </row>
    <row r="870" spans="10:18" ht="15.75" customHeight="1" x14ac:dyDescent="0.25">
      <c r="J870" s="109"/>
      <c r="N870" s="109"/>
      <c r="R870" s="109"/>
    </row>
    <row r="871" spans="10:18" ht="15.75" customHeight="1" x14ac:dyDescent="0.25">
      <c r="J871" s="109"/>
      <c r="N871" s="109"/>
      <c r="R871" s="109"/>
    </row>
    <row r="872" spans="10:18" ht="15.75" customHeight="1" x14ac:dyDescent="0.25">
      <c r="J872" s="109"/>
      <c r="N872" s="109"/>
      <c r="R872" s="109"/>
    </row>
    <row r="873" spans="10:18" ht="15.75" customHeight="1" x14ac:dyDescent="0.25">
      <c r="J873" s="109"/>
      <c r="N873" s="109"/>
      <c r="R873" s="109"/>
    </row>
    <row r="874" spans="10:18" ht="15.75" customHeight="1" x14ac:dyDescent="0.25">
      <c r="J874" s="109"/>
      <c r="N874" s="109"/>
      <c r="R874" s="109"/>
    </row>
    <row r="875" spans="10:18" ht="15.75" customHeight="1" x14ac:dyDescent="0.25">
      <c r="J875" s="109"/>
      <c r="N875" s="109"/>
      <c r="R875" s="109"/>
    </row>
    <row r="876" spans="10:18" ht="15.75" customHeight="1" x14ac:dyDescent="0.25">
      <c r="J876" s="109"/>
      <c r="N876" s="109"/>
      <c r="R876" s="109"/>
    </row>
    <row r="877" spans="10:18" ht="15.75" customHeight="1" x14ac:dyDescent="0.25">
      <c r="J877" s="109"/>
      <c r="N877" s="109"/>
      <c r="R877" s="109"/>
    </row>
    <row r="878" spans="10:18" ht="15.75" customHeight="1" x14ac:dyDescent="0.25">
      <c r="J878" s="109"/>
      <c r="N878" s="109"/>
      <c r="R878" s="109"/>
    </row>
    <row r="879" spans="10:18" ht="15.75" customHeight="1" x14ac:dyDescent="0.25">
      <c r="J879" s="109"/>
      <c r="N879" s="109"/>
      <c r="R879" s="109"/>
    </row>
    <row r="880" spans="10:18" ht="15.75" customHeight="1" x14ac:dyDescent="0.25">
      <c r="J880" s="109"/>
      <c r="N880" s="109"/>
      <c r="R880" s="109"/>
    </row>
    <row r="881" spans="10:18" ht="15.75" customHeight="1" x14ac:dyDescent="0.25">
      <c r="J881" s="109"/>
      <c r="N881" s="109"/>
      <c r="R881" s="109"/>
    </row>
    <row r="882" spans="10:18" ht="15.75" customHeight="1" x14ac:dyDescent="0.25">
      <c r="J882" s="109"/>
      <c r="N882" s="109"/>
      <c r="R882" s="109"/>
    </row>
    <row r="883" spans="10:18" ht="15.75" customHeight="1" x14ac:dyDescent="0.25">
      <c r="J883" s="109"/>
      <c r="N883" s="109"/>
      <c r="R883" s="109"/>
    </row>
    <row r="884" spans="10:18" ht="15.75" customHeight="1" x14ac:dyDescent="0.25">
      <c r="J884" s="109"/>
      <c r="N884" s="109"/>
      <c r="R884" s="109"/>
    </row>
    <row r="885" spans="10:18" ht="15.75" customHeight="1" x14ac:dyDescent="0.25">
      <c r="J885" s="109"/>
      <c r="N885" s="109"/>
      <c r="R885" s="109"/>
    </row>
    <row r="886" spans="10:18" ht="15.75" customHeight="1" x14ac:dyDescent="0.25">
      <c r="J886" s="109"/>
      <c r="N886" s="109"/>
      <c r="R886" s="109"/>
    </row>
    <row r="887" spans="10:18" ht="15.75" customHeight="1" x14ac:dyDescent="0.25">
      <c r="J887" s="109"/>
      <c r="N887" s="109"/>
      <c r="R887" s="109"/>
    </row>
    <row r="888" spans="10:18" ht="15.75" customHeight="1" x14ac:dyDescent="0.25">
      <c r="J888" s="109"/>
      <c r="N888" s="109"/>
      <c r="R888" s="109"/>
    </row>
    <row r="889" spans="10:18" ht="15.75" customHeight="1" x14ac:dyDescent="0.25">
      <c r="J889" s="109"/>
      <c r="N889" s="109"/>
      <c r="R889" s="109"/>
    </row>
    <row r="890" spans="10:18" ht="15.75" customHeight="1" x14ac:dyDescent="0.25">
      <c r="J890" s="109"/>
      <c r="N890" s="109"/>
      <c r="R890" s="109"/>
    </row>
    <row r="891" spans="10:18" ht="15.75" customHeight="1" x14ac:dyDescent="0.25">
      <c r="J891" s="109"/>
      <c r="N891" s="109"/>
      <c r="R891" s="109"/>
    </row>
    <row r="892" spans="10:18" ht="15.75" customHeight="1" x14ac:dyDescent="0.25">
      <c r="J892" s="109"/>
      <c r="N892" s="109"/>
      <c r="R892" s="109"/>
    </row>
    <row r="893" spans="10:18" ht="15.75" customHeight="1" x14ac:dyDescent="0.25">
      <c r="J893" s="109"/>
      <c r="N893" s="109"/>
      <c r="R893" s="109"/>
    </row>
    <row r="894" spans="10:18" ht="15.75" customHeight="1" x14ac:dyDescent="0.25">
      <c r="J894" s="109"/>
      <c r="N894" s="109"/>
      <c r="R894" s="109"/>
    </row>
    <row r="895" spans="10:18" ht="15.75" customHeight="1" x14ac:dyDescent="0.25">
      <c r="J895" s="109"/>
      <c r="N895" s="109"/>
      <c r="R895" s="109"/>
    </row>
    <row r="896" spans="10:18" ht="15.75" customHeight="1" x14ac:dyDescent="0.25">
      <c r="J896" s="109"/>
      <c r="N896" s="109"/>
      <c r="R896" s="109"/>
    </row>
    <row r="897" spans="10:18" ht="15.75" customHeight="1" x14ac:dyDescent="0.25">
      <c r="J897" s="109"/>
      <c r="N897" s="109"/>
      <c r="R897" s="109"/>
    </row>
    <row r="898" spans="10:18" ht="15.75" customHeight="1" x14ac:dyDescent="0.25">
      <c r="J898" s="109"/>
      <c r="N898" s="109"/>
      <c r="R898" s="109"/>
    </row>
    <row r="899" spans="10:18" ht="15.75" customHeight="1" x14ac:dyDescent="0.25">
      <c r="J899" s="109"/>
      <c r="N899" s="109"/>
      <c r="R899" s="109"/>
    </row>
    <row r="900" spans="10:18" ht="15.75" customHeight="1" x14ac:dyDescent="0.25">
      <c r="J900" s="109"/>
      <c r="N900" s="109"/>
      <c r="R900" s="109"/>
    </row>
    <row r="901" spans="10:18" ht="15.75" customHeight="1" x14ac:dyDescent="0.25">
      <c r="J901" s="109"/>
      <c r="N901" s="109"/>
      <c r="R901" s="109"/>
    </row>
    <row r="902" spans="10:18" ht="15.75" customHeight="1" x14ac:dyDescent="0.25">
      <c r="J902" s="109"/>
      <c r="N902" s="109"/>
      <c r="R902" s="109"/>
    </row>
    <row r="903" spans="10:18" ht="15.75" customHeight="1" x14ac:dyDescent="0.25">
      <c r="J903" s="109"/>
      <c r="N903" s="109"/>
      <c r="R903" s="109"/>
    </row>
    <row r="904" spans="10:18" ht="15.75" customHeight="1" x14ac:dyDescent="0.25">
      <c r="J904" s="109"/>
      <c r="N904" s="109"/>
      <c r="R904" s="109"/>
    </row>
    <row r="905" spans="10:18" ht="15.75" customHeight="1" x14ac:dyDescent="0.25">
      <c r="J905" s="109"/>
      <c r="N905" s="109"/>
      <c r="R905" s="109"/>
    </row>
    <row r="906" spans="10:18" ht="15.75" customHeight="1" x14ac:dyDescent="0.25">
      <c r="J906" s="109"/>
      <c r="N906" s="109"/>
      <c r="R906" s="109"/>
    </row>
    <row r="907" spans="10:18" ht="15.75" customHeight="1" x14ac:dyDescent="0.25">
      <c r="J907" s="109"/>
      <c r="N907" s="109"/>
      <c r="R907" s="109"/>
    </row>
    <row r="908" spans="10:18" ht="15.75" customHeight="1" x14ac:dyDescent="0.25">
      <c r="J908" s="109"/>
      <c r="N908" s="109"/>
      <c r="R908" s="109"/>
    </row>
    <row r="909" spans="10:18" ht="15.75" customHeight="1" x14ac:dyDescent="0.25">
      <c r="J909" s="109"/>
      <c r="N909" s="109"/>
      <c r="R909" s="109"/>
    </row>
    <row r="910" spans="10:18" ht="15.75" customHeight="1" x14ac:dyDescent="0.25">
      <c r="J910" s="109"/>
      <c r="N910" s="109"/>
      <c r="R910" s="109"/>
    </row>
    <row r="911" spans="10:18" ht="15.75" customHeight="1" x14ac:dyDescent="0.25">
      <c r="J911" s="109"/>
      <c r="N911" s="109"/>
      <c r="R911" s="109"/>
    </row>
    <row r="912" spans="10:18" ht="15.75" customHeight="1" x14ac:dyDescent="0.25">
      <c r="J912" s="109"/>
      <c r="N912" s="109"/>
      <c r="R912" s="109"/>
    </row>
    <row r="913" spans="10:18" ht="15.75" customHeight="1" x14ac:dyDescent="0.25">
      <c r="J913" s="109"/>
      <c r="N913" s="109"/>
      <c r="R913" s="109"/>
    </row>
    <row r="914" spans="10:18" ht="15.75" customHeight="1" x14ac:dyDescent="0.25">
      <c r="J914" s="109"/>
      <c r="N914" s="109"/>
      <c r="R914" s="109"/>
    </row>
    <row r="915" spans="10:18" ht="15.75" customHeight="1" x14ac:dyDescent="0.25">
      <c r="J915" s="109"/>
      <c r="N915" s="109"/>
      <c r="R915" s="109"/>
    </row>
    <row r="916" spans="10:18" ht="15.75" customHeight="1" x14ac:dyDescent="0.25">
      <c r="J916" s="109"/>
      <c r="N916" s="109"/>
      <c r="R916" s="109"/>
    </row>
    <row r="917" spans="10:18" ht="15.75" customHeight="1" x14ac:dyDescent="0.25">
      <c r="J917" s="109"/>
      <c r="N917" s="109"/>
      <c r="R917" s="109"/>
    </row>
    <row r="918" spans="10:18" ht="15.75" customHeight="1" x14ac:dyDescent="0.25">
      <c r="J918" s="109"/>
      <c r="N918" s="109"/>
      <c r="R918" s="109"/>
    </row>
    <row r="919" spans="10:18" ht="15.75" customHeight="1" x14ac:dyDescent="0.25">
      <c r="J919" s="109"/>
      <c r="N919" s="109"/>
      <c r="R919" s="109"/>
    </row>
    <row r="920" spans="10:18" ht="15.75" customHeight="1" x14ac:dyDescent="0.25">
      <c r="J920" s="109"/>
      <c r="N920" s="109"/>
      <c r="R920" s="109"/>
    </row>
    <row r="921" spans="10:18" ht="15.75" customHeight="1" x14ac:dyDescent="0.25">
      <c r="J921" s="109"/>
      <c r="N921" s="109"/>
      <c r="R921" s="109"/>
    </row>
    <row r="922" spans="10:18" ht="15.75" customHeight="1" x14ac:dyDescent="0.25">
      <c r="J922" s="109"/>
      <c r="N922" s="109"/>
      <c r="R922" s="109"/>
    </row>
    <row r="923" spans="10:18" ht="15.75" customHeight="1" x14ac:dyDescent="0.25">
      <c r="J923" s="109"/>
      <c r="N923" s="109"/>
      <c r="R923" s="109"/>
    </row>
    <row r="924" spans="10:18" ht="15.75" customHeight="1" x14ac:dyDescent="0.25">
      <c r="J924" s="109"/>
      <c r="N924" s="109"/>
      <c r="R924" s="109"/>
    </row>
    <row r="925" spans="10:18" ht="15.75" customHeight="1" x14ac:dyDescent="0.25">
      <c r="J925" s="109"/>
      <c r="N925" s="109"/>
      <c r="R925" s="109"/>
    </row>
    <row r="926" spans="10:18" ht="15.75" customHeight="1" x14ac:dyDescent="0.25">
      <c r="J926" s="109"/>
      <c r="N926" s="109"/>
      <c r="R926" s="109"/>
    </row>
    <row r="927" spans="10:18" ht="15.75" customHeight="1" x14ac:dyDescent="0.25">
      <c r="J927" s="109"/>
      <c r="N927" s="109"/>
      <c r="R927" s="109"/>
    </row>
    <row r="928" spans="10:18" ht="15.75" customHeight="1" x14ac:dyDescent="0.25">
      <c r="J928" s="109"/>
      <c r="N928" s="109"/>
      <c r="R928" s="109"/>
    </row>
    <row r="929" spans="10:18" ht="15.75" customHeight="1" x14ac:dyDescent="0.25">
      <c r="J929" s="109"/>
      <c r="N929" s="109"/>
      <c r="R929" s="109"/>
    </row>
    <row r="930" spans="10:18" ht="15.75" customHeight="1" x14ac:dyDescent="0.25">
      <c r="J930" s="109"/>
      <c r="N930" s="109"/>
      <c r="R930" s="109"/>
    </row>
    <row r="931" spans="10:18" ht="15.75" customHeight="1" x14ac:dyDescent="0.25">
      <c r="J931" s="109"/>
      <c r="N931" s="109"/>
      <c r="R931" s="109"/>
    </row>
    <row r="932" spans="10:18" ht="15.75" customHeight="1" x14ac:dyDescent="0.25">
      <c r="J932" s="109"/>
      <c r="N932" s="109"/>
      <c r="R932" s="109"/>
    </row>
    <row r="933" spans="10:18" ht="15.75" customHeight="1" x14ac:dyDescent="0.25">
      <c r="J933" s="109"/>
      <c r="N933" s="109"/>
      <c r="R933" s="109"/>
    </row>
    <row r="934" spans="10:18" ht="15.75" customHeight="1" x14ac:dyDescent="0.25">
      <c r="J934" s="109"/>
      <c r="N934" s="109"/>
      <c r="R934" s="109"/>
    </row>
    <row r="935" spans="10:18" ht="15.75" customHeight="1" x14ac:dyDescent="0.25">
      <c r="J935" s="109"/>
      <c r="N935" s="109"/>
      <c r="R935" s="109"/>
    </row>
    <row r="936" spans="10:18" ht="15.75" customHeight="1" x14ac:dyDescent="0.25">
      <c r="J936" s="109"/>
      <c r="N936" s="109"/>
      <c r="R936" s="109"/>
    </row>
    <row r="937" spans="10:18" ht="15.75" customHeight="1" x14ac:dyDescent="0.25">
      <c r="J937" s="109"/>
      <c r="N937" s="109"/>
      <c r="R937" s="109"/>
    </row>
    <row r="938" spans="10:18" ht="15.75" customHeight="1" x14ac:dyDescent="0.25">
      <c r="J938" s="109"/>
      <c r="N938" s="109"/>
      <c r="R938" s="109"/>
    </row>
    <row r="939" spans="10:18" ht="15.75" customHeight="1" x14ac:dyDescent="0.25">
      <c r="J939" s="109"/>
      <c r="N939" s="109"/>
      <c r="R939" s="109"/>
    </row>
    <row r="940" spans="10:18" ht="15.75" customHeight="1" x14ac:dyDescent="0.25">
      <c r="J940" s="109"/>
      <c r="N940" s="109"/>
      <c r="R940" s="109"/>
    </row>
    <row r="941" spans="10:18" ht="15.75" customHeight="1" x14ac:dyDescent="0.25">
      <c r="J941" s="109"/>
      <c r="N941" s="109"/>
      <c r="R941" s="109"/>
    </row>
    <row r="942" spans="10:18" ht="15.75" customHeight="1" x14ac:dyDescent="0.25">
      <c r="J942" s="109"/>
      <c r="N942" s="109"/>
      <c r="R942" s="109"/>
    </row>
    <row r="943" spans="10:18" ht="15.75" customHeight="1" x14ac:dyDescent="0.25">
      <c r="J943" s="109"/>
      <c r="N943" s="109"/>
      <c r="R943" s="109"/>
    </row>
    <row r="944" spans="10:18" ht="15.75" customHeight="1" x14ac:dyDescent="0.25">
      <c r="J944" s="109"/>
      <c r="N944" s="109"/>
      <c r="R944" s="109"/>
    </row>
    <row r="945" spans="10:18" ht="15.75" customHeight="1" x14ac:dyDescent="0.25">
      <c r="J945" s="109"/>
      <c r="N945" s="109"/>
      <c r="R945" s="109"/>
    </row>
    <row r="946" spans="10:18" ht="15.75" customHeight="1" x14ac:dyDescent="0.25">
      <c r="J946" s="109"/>
      <c r="N946" s="109"/>
      <c r="R946" s="109"/>
    </row>
    <row r="947" spans="10:18" ht="15.75" customHeight="1" x14ac:dyDescent="0.25">
      <c r="J947" s="109"/>
      <c r="N947" s="109"/>
      <c r="R947" s="109"/>
    </row>
    <row r="948" spans="10:18" ht="15.75" customHeight="1" x14ac:dyDescent="0.25">
      <c r="J948" s="109"/>
      <c r="N948" s="109"/>
      <c r="R948" s="109"/>
    </row>
    <row r="949" spans="10:18" ht="15.75" customHeight="1" x14ac:dyDescent="0.25">
      <c r="J949" s="109"/>
      <c r="N949" s="109"/>
      <c r="R949" s="109"/>
    </row>
    <row r="950" spans="10:18" ht="15.75" customHeight="1" x14ac:dyDescent="0.25">
      <c r="J950" s="109"/>
      <c r="N950" s="109"/>
      <c r="R950" s="109"/>
    </row>
    <row r="951" spans="10:18" ht="15.75" customHeight="1" x14ac:dyDescent="0.25">
      <c r="J951" s="109"/>
      <c r="N951" s="109"/>
      <c r="R951" s="109"/>
    </row>
    <row r="952" spans="10:18" ht="15.75" customHeight="1" x14ac:dyDescent="0.25">
      <c r="J952" s="109"/>
      <c r="N952" s="109"/>
      <c r="R952" s="109"/>
    </row>
    <row r="953" spans="10:18" ht="15.75" customHeight="1" x14ac:dyDescent="0.25">
      <c r="J953" s="109"/>
      <c r="N953" s="109"/>
      <c r="R953" s="109"/>
    </row>
    <row r="954" spans="10:18" ht="15.75" customHeight="1" x14ac:dyDescent="0.25">
      <c r="J954" s="109"/>
      <c r="N954" s="109"/>
      <c r="R954" s="109"/>
    </row>
    <row r="955" spans="10:18" ht="15.75" customHeight="1" x14ac:dyDescent="0.25">
      <c r="J955" s="109"/>
      <c r="N955" s="109"/>
      <c r="R955" s="109"/>
    </row>
    <row r="956" spans="10:18" ht="15.75" customHeight="1" x14ac:dyDescent="0.25">
      <c r="J956" s="109"/>
      <c r="N956" s="109"/>
      <c r="R956" s="109"/>
    </row>
    <row r="957" spans="10:18" ht="15.75" customHeight="1" x14ac:dyDescent="0.25">
      <c r="J957" s="109"/>
      <c r="N957" s="109"/>
      <c r="R957" s="109"/>
    </row>
    <row r="958" spans="10:18" ht="15.75" customHeight="1" x14ac:dyDescent="0.25">
      <c r="J958" s="109"/>
      <c r="N958" s="109"/>
      <c r="R958" s="109"/>
    </row>
    <row r="959" spans="10:18" ht="15.75" customHeight="1" x14ac:dyDescent="0.25">
      <c r="J959" s="109"/>
      <c r="N959" s="109"/>
      <c r="R959" s="109"/>
    </row>
    <row r="960" spans="10:18" ht="15.75" customHeight="1" x14ac:dyDescent="0.25">
      <c r="J960" s="109"/>
      <c r="N960" s="109"/>
      <c r="R960" s="109"/>
    </row>
    <row r="961" spans="10:18" ht="15.75" customHeight="1" x14ac:dyDescent="0.25">
      <c r="J961" s="109"/>
      <c r="N961" s="109"/>
      <c r="R961" s="109"/>
    </row>
    <row r="962" spans="10:18" ht="15.75" customHeight="1" x14ac:dyDescent="0.25">
      <c r="J962" s="109"/>
      <c r="N962" s="109"/>
      <c r="R962" s="109"/>
    </row>
    <row r="963" spans="10:18" ht="15.75" customHeight="1" x14ac:dyDescent="0.25">
      <c r="J963" s="109"/>
      <c r="N963" s="109"/>
      <c r="R963" s="109"/>
    </row>
    <row r="964" spans="10:18" ht="15.75" customHeight="1" x14ac:dyDescent="0.25">
      <c r="J964" s="109"/>
      <c r="N964" s="109"/>
      <c r="R964" s="109"/>
    </row>
    <row r="965" spans="10:18" ht="15.75" customHeight="1" x14ac:dyDescent="0.25">
      <c r="J965" s="109"/>
      <c r="N965" s="109"/>
      <c r="R965" s="109"/>
    </row>
    <row r="966" spans="10:18" ht="15.75" customHeight="1" x14ac:dyDescent="0.25">
      <c r="J966" s="109"/>
      <c r="N966" s="109"/>
      <c r="R966" s="109"/>
    </row>
    <row r="967" spans="10:18" ht="15.75" customHeight="1" x14ac:dyDescent="0.25">
      <c r="J967" s="109"/>
      <c r="N967" s="109"/>
      <c r="R967" s="109"/>
    </row>
    <row r="968" spans="10:18" ht="15.75" customHeight="1" x14ac:dyDescent="0.25">
      <c r="J968" s="109"/>
      <c r="N968" s="109"/>
      <c r="R968" s="109"/>
    </row>
    <row r="969" spans="10:18" ht="15.75" customHeight="1" x14ac:dyDescent="0.25">
      <c r="J969" s="109"/>
      <c r="N969" s="109"/>
      <c r="R969" s="109"/>
    </row>
    <row r="970" spans="10:18" ht="15.75" customHeight="1" x14ac:dyDescent="0.25">
      <c r="J970" s="109"/>
      <c r="N970" s="109"/>
      <c r="R970" s="109"/>
    </row>
    <row r="971" spans="10:18" ht="15.75" customHeight="1" x14ac:dyDescent="0.25">
      <c r="J971" s="109"/>
      <c r="N971" s="109"/>
      <c r="R971" s="109"/>
    </row>
    <row r="972" spans="10:18" ht="15.75" customHeight="1" x14ac:dyDescent="0.25">
      <c r="J972" s="109"/>
      <c r="N972" s="109"/>
      <c r="R972" s="109"/>
    </row>
    <row r="973" spans="10:18" ht="15.75" customHeight="1" x14ac:dyDescent="0.25">
      <c r="J973" s="109"/>
      <c r="N973" s="109"/>
      <c r="R973" s="109"/>
    </row>
    <row r="974" spans="10:18" ht="15.75" customHeight="1" x14ac:dyDescent="0.25">
      <c r="J974" s="109"/>
      <c r="N974" s="109"/>
      <c r="R974" s="109"/>
    </row>
    <row r="975" spans="10:18" ht="15.75" customHeight="1" x14ac:dyDescent="0.25">
      <c r="J975" s="109"/>
      <c r="N975" s="109"/>
      <c r="R975" s="109"/>
    </row>
    <row r="976" spans="10:18" ht="15.75" customHeight="1" x14ac:dyDescent="0.25">
      <c r="J976" s="109"/>
      <c r="N976" s="109"/>
      <c r="R976" s="109"/>
    </row>
    <row r="977" spans="10:18" ht="15.75" customHeight="1" x14ac:dyDescent="0.25">
      <c r="J977" s="109"/>
      <c r="N977" s="109"/>
      <c r="R977" s="109"/>
    </row>
    <row r="978" spans="10:18" ht="15.75" customHeight="1" x14ac:dyDescent="0.25">
      <c r="J978" s="109"/>
      <c r="N978" s="109"/>
      <c r="R978" s="109"/>
    </row>
    <row r="979" spans="10:18" ht="15.75" customHeight="1" x14ac:dyDescent="0.25">
      <c r="J979" s="109"/>
      <c r="N979" s="109"/>
      <c r="R979" s="109"/>
    </row>
    <row r="980" spans="10:18" ht="15.75" customHeight="1" x14ac:dyDescent="0.25">
      <c r="J980" s="109"/>
      <c r="N980" s="109"/>
      <c r="R980" s="109"/>
    </row>
    <row r="981" spans="10:18" ht="15.75" customHeight="1" x14ac:dyDescent="0.25">
      <c r="J981" s="109"/>
      <c r="N981" s="109"/>
      <c r="R981" s="109"/>
    </row>
    <row r="982" spans="10:18" ht="15.75" customHeight="1" x14ac:dyDescent="0.25">
      <c r="J982" s="109"/>
      <c r="N982" s="109"/>
      <c r="R982" s="109"/>
    </row>
    <row r="983" spans="10:18" ht="15.75" customHeight="1" x14ac:dyDescent="0.25">
      <c r="J983" s="109"/>
      <c r="N983" s="109"/>
      <c r="R983" s="109"/>
    </row>
    <row r="984" spans="10:18" ht="15.75" customHeight="1" x14ac:dyDescent="0.25">
      <c r="J984" s="109"/>
      <c r="N984" s="109"/>
      <c r="R984" s="109"/>
    </row>
    <row r="985" spans="10:18" ht="15.75" customHeight="1" x14ac:dyDescent="0.25">
      <c r="J985" s="109"/>
      <c r="N985" s="109"/>
      <c r="R985" s="109"/>
    </row>
    <row r="986" spans="10:18" ht="15.75" customHeight="1" x14ac:dyDescent="0.25">
      <c r="J986" s="109"/>
      <c r="N986" s="109"/>
      <c r="R986" s="109"/>
    </row>
    <row r="987" spans="10:18" ht="15.75" customHeight="1" x14ac:dyDescent="0.25">
      <c r="J987" s="109"/>
      <c r="N987" s="109"/>
      <c r="R987" s="109"/>
    </row>
    <row r="988" spans="10:18" ht="15.75" customHeight="1" x14ac:dyDescent="0.25">
      <c r="J988" s="109"/>
      <c r="N988" s="109"/>
      <c r="R988" s="109"/>
    </row>
    <row r="989" spans="10:18" ht="15.75" customHeight="1" x14ac:dyDescent="0.25">
      <c r="J989" s="109"/>
      <c r="N989" s="109"/>
      <c r="R989" s="109"/>
    </row>
    <row r="990" spans="10:18" ht="15.75" customHeight="1" x14ac:dyDescent="0.25">
      <c r="J990" s="109"/>
      <c r="N990" s="109"/>
      <c r="R990" s="109"/>
    </row>
    <row r="991" spans="10:18" ht="15.75" customHeight="1" x14ac:dyDescent="0.25">
      <c r="J991" s="109"/>
      <c r="N991" s="109"/>
      <c r="R991" s="109"/>
    </row>
    <row r="992" spans="10:18" ht="15.75" customHeight="1" x14ac:dyDescent="0.25">
      <c r="J992" s="109"/>
      <c r="N992" s="109"/>
      <c r="R992" s="109"/>
    </row>
    <row r="993" spans="10:18" ht="15.75" customHeight="1" x14ac:dyDescent="0.25">
      <c r="J993" s="109"/>
      <c r="N993" s="109"/>
      <c r="R993" s="109"/>
    </row>
    <row r="994" spans="10:18" ht="15.75" customHeight="1" x14ac:dyDescent="0.25">
      <c r="J994" s="109"/>
      <c r="N994" s="109"/>
      <c r="R994" s="109"/>
    </row>
    <row r="995" spans="10:18" ht="15.75" customHeight="1" x14ac:dyDescent="0.25">
      <c r="J995" s="109"/>
      <c r="N995" s="109"/>
      <c r="R995" s="109"/>
    </row>
    <row r="996" spans="10:18" ht="15.75" customHeight="1" x14ac:dyDescent="0.25">
      <c r="J996" s="109"/>
      <c r="N996" s="109"/>
      <c r="R996" s="109"/>
    </row>
    <row r="997" spans="10:18" ht="15.75" customHeight="1" x14ac:dyDescent="0.25">
      <c r="J997" s="109"/>
      <c r="N997" s="109"/>
      <c r="R997" s="109"/>
    </row>
    <row r="998" spans="10:18" ht="15.75" customHeight="1" x14ac:dyDescent="0.25">
      <c r="J998" s="109"/>
      <c r="N998" s="109"/>
      <c r="R998" s="109"/>
    </row>
    <row r="999" spans="10:18" ht="15.75" customHeight="1" x14ac:dyDescent="0.25">
      <c r="J999" s="109"/>
      <c r="N999" s="109"/>
      <c r="R999" s="109"/>
    </row>
    <row r="1000" spans="10:18" ht="15.75" customHeight="1"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59489-9C4E-4775-9328-F15CE67412F4}">
  <sheetPr>
    <pageSetUpPr fitToPage="1"/>
  </sheetPr>
  <dimension ref="A1:V1000"/>
  <sheetViews>
    <sheetView topLeftCell="B1" zoomScale="70" zoomScaleNormal="70" workbookViewId="0">
      <selection activeCell="E24" sqref="E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147" t="s">
        <v>59</v>
      </c>
      <c r="C2" s="97" t="s">
        <v>58</v>
      </c>
      <c r="D2" s="97" t="s">
        <v>57</v>
      </c>
      <c r="E2" s="97" t="s">
        <v>84</v>
      </c>
      <c r="F2" s="147"/>
      <c r="G2" s="97" t="s">
        <v>58</v>
      </c>
      <c r="H2" s="97" t="s">
        <v>57</v>
      </c>
      <c r="I2" s="97" t="s">
        <v>84</v>
      </c>
      <c r="J2" s="98"/>
      <c r="K2" s="97" t="s">
        <v>58</v>
      </c>
      <c r="L2" s="97" t="s">
        <v>57</v>
      </c>
      <c r="M2" s="97" t="s">
        <v>56</v>
      </c>
      <c r="N2" s="98"/>
      <c r="O2" s="97" t="s">
        <v>58</v>
      </c>
      <c r="P2" s="97" t="s">
        <v>57</v>
      </c>
      <c r="Q2" s="97" t="s">
        <v>84</v>
      </c>
      <c r="R2" s="98"/>
      <c r="S2" s="97" t="s">
        <v>58</v>
      </c>
      <c r="T2" s="97" t="s">
        <v>57</v>
      </c>
      <c r="U2" s="97" t="s">
        <v>84</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row>
    <row r="6" spans="1:21" ht="30" customHeight="1" x14ac:dyDescent="0.25">
      <c r="A6" s="186"/>
      <c r="B6" s="103" t="s">
        <v>69</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4</v>
      </c>
      <c r="E8" s="101">
        <v>4</v>
      </c>
      <c r="F8" s="100"/>
      <c r="G8" s="101">
        <v>1</v>
      </c>
      <c r="H8" s="101">
        <v>4</v>
      </c>
      <c r="I8" s="101">
        <v>4</v>
      </c>
      <c r="J8" s="93"/>
      <c r="K8" s="101">
        <v>1</v>
      </c>
      <c r="L8" s="101">
        <v>4</v>
      </c>
      <c r="M8" s="101">
        <v>4</v>
      </c>
      <c r="N8" s="93"/>
      <c r="O8" s="101">
        <v>1</v>
      </c>
      <c r="P8" s="101">
        <v>1</v>
      </c>
      <c r="Q8" s="101">
        <v>4</v>
      </c>
      <c r="R8" s="93"/>
      <c r="S8" s="101">
        <v>0</v>
      </c>
      <c r="T8" s="101">
        <v>1</v>
      </c>
      <c r="U8" s="101">
        <v>4</v>
      </c>
    </row>
    <row r="9" spans="1:21" ht="15.75" x14ac:dyDescent="0.25">
      <c r="A9" s="186"/>
      <c r="B9" s="100" t="s">
        <v>48</v>
      </c>
      <c r="C9" s="101">
        <v>1</v>
      </c>
      <c r="D9" s="101">
        <v>2</v>
      </c>
      <c r="E9" s="101">
        <v>2</v>
      </c>
      <c r="F9" s="100"/>
      <c r="G9" s="101">
        <v>1</v>
      </c>
      <c r="H9" s="101">
        <v>2</v>
      </c>
      <c r="I9" s="101">
        <v>2</v>
      </c>
      <c r="J9" s="93"/>
      <c r="K9" s="101">
        <v>1</v>
      </c>
      <c r="L9" s="101">
        <v>2</v>
      </c>
      <c r="M9" s="101">
        <v>2</v>
      </c>
      <c r="N9" s="93"/>
      <c r="O9" s="101">
        <v>1</v>
      </c>
      <c r="P9" s="101">
        <v>1</v>
      </c>
      <c r="Q9" s="101">
        <v>2</v>
      </c>
      <c r="R9" s="93"/>
      <c r="S9" s="101">
        <v>0</v>
      </c>
      <c r="T9" s="101">
        <v>1</v>
      </c>
      <c r="U9" s="101">
        <v>2</v>
      </c>
    </row>
    <row r="10" spans="1:21" ht="30" customHeight="1" x14ac:dyDescent="0.25">
      <c r="A10" s="186"/>
      <c r="B10" s="103" t="s">
        <v>68</v>
      </c>
      <c r="C10" s="104">
        <f t="shared" ref="C10:E10" si="5">SUM(C8:C9)</f>
        <v>2</v>
      </c>
      <c r="D10" s="104">
        <f t="shared" si="5"/>
        <v>6</v>
      </c>
      <c r="E10" s="104">
        <f t="shared" si="5"/>
        <v>6</v>
      </c>
      <c r="F10" s="103"/>
      <c r="G10" s="104">
        <f t="shared" ref="G10:I10" si="6">SUM(G8:G9)</f>
        <v>2</v>
      </c>
      <c r="H10" s="104">
        <f t="shared" si="6"/>
        <v>6</v>
      </c>
      <c r="I10" s="104">
        <f t="shared" si="6"/>
        <v>6</v>
      </c>
      <c r="J10" s="105"/>
      <c r="K10" s="104">
        <f t="shared" ref="K10:M10" si="7">SUM(K8:K9)</f>
        <v>2</v>
      </c>
      <c r="L10" s="104">
        <f t="shared" si="7"/>
        <v>6</v>
      </c>
      <c r="M10" s="104">
        <f t="shared" si="7"/>
        <v>6</v>
      </c>
      <c r="N10" s="105"/>
      <c r="O10" s="104">
        <f t="shared" ref="O10:Q10" si="8">SUM(O8:O9)</f>
        <v>2</v>
      </c>
      <c r="P10" s="104">
        <f t="shared" si="8"/>
        <v>2</v>
      </c>
      <c r="Q10" s="104">
        <f t="shared" si="8"/>
        <v>6</v>
      </c>
      <c r="R10" s="105"/>
      <c r="S10" s="104">
        <f t="shared" ref="S10:U10" si="9">SUM(S8:S9)</f>
        <v>0</v>
      </c>
      <c r="T10" s="104">
        <f t="shared" si="9"/>
        <v>2</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row>
    <row r="13" spans="1:21" ht="15.75" x14ac:dyDescent="0.25">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38">
        <v>2</v>
      </c>
      <c r="D17" s="138">
        <v>2</v>
      </c>
      <c r="E17" s="138">
        <v>0</v>
      </c>
      <c r="F17" s="139"/>
      <c r="G17" s="138">
        <v>0</v>
      </c>
      <c r="H17" s="138">
        <v>0</v>
      </c>
      <c r="I17" s="138">
        <v>0</v>
      </c>
      <c r="J17" s="140"/>
      <c r="K17" s="138">
        <v>1</v>
      </c>
      <c r="L17" s="138">
        <v>2</v>
      </c>
      <c r="M17" s="138">
        <v>0</v>
      </c>
      <c r="N17" s="140"/>
      <c r="O17" s="138">
        <v>1</v>
      </c>
      <c r="P17" s="138">
        <v>1</v>
      </c>
      <c r="Q17" s="138">
        <v>0</v>
      </c>
      <c r="R17" s="140"/>
      <c r="S17" s="138">
        <v>1</v>
      </c>
      <c r="T17" s="138">
        <v>2</v>
      </c>
      <c r="U17" s="138">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67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3</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36</v>
      </c>
      <c r="C22" s="114">
        <f t="shared" ref="C22:E22" si="20">C6+C10+C15+C20</f>
        <v>13</v>
      </c>
      <c r="D22" s="114">
        <f t="shared" si="20"/>
        <v>17</v>
      </c>
      <c r="E22" s="114">
        <f t="shared" si="20"/>
        <v>15</v>
      </c>
      <c r="F22" s="113"/>
      <c r="G22" s="114">
        <f t="shared" ref="G22:I22" si="21">G6+G10+G15+G20</f>
        <v>11</v>
      </c>
      <c r="H22" s="114">
        <f t="shared" si="21"/>
        <v>15</v>
      </c>
      <c r="I22" s="114">
        <f t="shared" si="21"/>
        <v>15</v>
      </c>
      <c r="J22" s="115"/>
      <c r="K22" s="114">
        <f t="shared" ref="K22:M22" si="22">K6+K10+K15+K20</f>
        <v>12</v>
      </c>
      <c r="L22" s="114">
        <f t="shared" si="22"/>
        <v>17</v>
      </c>
      <c r="M22" s="114">
        <f t="shared" si="22"/>
        <v>15</v>
      </c>
      <c r="N22" s="115"/>
      <c r="O22" s="114">
        <f t="shared" ref="O22:Q22" si="23">O6+O10+O15+O20</f>
        <v>12</v>
      </c>
      <c r="P22" s="114">
        <f t="shared" si="23"/>
        <v>12</v>
      </c>
      <c r="Q22" s="114">
        <f t="shared" si="23"/>
        <v>15</v>
      </c>
      <c r="R22" s="115"/>
      <c r="S22" s="114">
        <f t="shared" ref="S22:U22" si="24">S6+S10+S15+S20</f>
        <v>10</v>
      </c>
      <c r="T22" s="114">
        <f t="shared" si="24"/>
        <v>13</v>
      </c>
      <c r="U22" s="114">
        <f t="shared" si="24"/>
        <v>16</v>
      </c>
      <c r="V22" s="112"/>
    </row>
    <row r="23" spans="1:22" ht="51.75" customHeight="1" x14ac:dyDescent="0.25">
      <c r="A23" s="112"/>
      <c r="B23" s="113" t="s">
        <v>35</v>
      </c>
      <c r="C23" s="148" t="s">
        <v>34</v>
      </c>
      <c r="D23" s="149" t="s">
        <v>70</v>
      </c>
      <c r="E23" s="149" t="s">
        <v>70</v>
      </c>
      <c r="F23" s="113"/>
      <c r="G23" s="148" t="s">
        <v>34</v>
      </c>
      <c r="H23" s="149" t="s">
        <v>70</v>
      </c>
      <c r="I23" s="149" t="s">
        <v>70</v>
      </c>
      <c r="J23" s="118"/>
      <c r="K23" s="148" t="s">
        <v>34</v>
      </c>
      <c r="L23" s="149" t="s">
        <v>70</v>
      </c>
      <c r="M23" s="149" t="s">
        <v>70</v>
      </c>
      <c r="N23" s="118"/>
      <c r="O23" s="148" t="s">
        <v>34</v>
      </c>
      <c r="P23" s="148" t="s">
        <v>34</v>
      </c>
      <c r="Q23" s="149" t="s">
        <v>70</v>
      </c>
      <c r="R23" s="118"/>
      <c r="S23" s="148" t="s">
        <v>34</v>
      </c>
      <c r="T23" s="148" t="s">
        <v>34</v>
      </c>
      <c r="U23" s="149" t="s">
        <v>70</v>
      </c>
      <c r="V23" s="112"/>
    </row>
    <row r="24" spans="1:22"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legacy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8F76E-E67B-4558-9D75-C6492FD56635}">
  <sheetPr>
    <pageSetUpPr fitToPage="1"/>
  </sheetPr>
  <dimension ref="A1:V1000"/>
  <sheetViews>
    <sheetView topLeftCell="B1" zoomScale="70" zoomScaleNormal="70" workbookViewId="0">
      <selection activeCell="E24" sqref="E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22" width="11.5703125" style="95" customWidth="1"/>
    <col min="23" max="16384" width="12.140625" style="95"/>
  </cols>
  <sheetData>
    <row r="1" spans="1:21" ht="24" thickBot="1" x14ac:dyDescent="0.4">
      <c r="A1" s="93"/>
      <c r="B1" s="93"/>
      <c r="C1" s="213" t="s">
        <v>65</v>
      </c>
      <c r="D1" s="214"/>
      <c r="E1" s="215"/>
      <c r="F1" s="93"/>
      <c r="G1" s="213" t="s">
        <v>64</v>
      </c>
      <c r="H1" s="214"/>
      <c r="I1" s="215"/>
      <c r="J1" s="94"/>
      <c r="K1" s="213" t="s">
        <v>63</v>
      </c>
      <c r="L1" s="214"/>
      <c r="M1" s="215"/>
      <c r="N1" s="94"/>
      <c r="O1" s="182" t="s">
        <v>62</v>
      </c>
      <c r="P1" s="183"/>
      <c r="Q1" s="184"/>
      <c r="R1" s="94"/>
      <c r="S1" s="182" t="s">
        <v>61</v>
      </c>
      <c r="T1" s="183"/>
      <c r="U1" s="184"/>
    </row>
    <row r="2" spans="1:21" ht="18.75" x14ac:dyDescent="0.3">
      <c r="A2" s="96" t="s">
        <v>60</v>
      </c>
      <c r="B2" s="147" t="s">
        <v>59</v>
      </c>
      <c r="C2" s="97" t="s">
        <v>58</v>
      </c>
      <c r="D2" s="97" t="s">
        <v>57</v>
      </c>
      <c r="E2" s="97" t="s">
        <v>84</v>
      </c>
      <c r="F2" s="147"/>
      <c r="G2" s="97" t="s">
        <v>58</v>
      </c>
      <c r="H2" s="97" t="s">
        <v>57</v>
      </c>
      <c r="I2" s="97" t="s">
        <v>84</v>
      </c>
      <c r="J2" s="98"/>
      <c r="K2" s="97" t="s">
        <v>58</v>
      </c>
      <c r="L2" s="97" t="s">
        <v>57</v>
      </c>
      <c r="M2" s="97" t="s">
        <v>84</v>
      </c>
      <c r="N2" s="98"/>
      <c r="O2" s="97" t="s">
        <v>58</v>
      </c>
      <c r="P2" s="97" t="s">
        <v>57</v>
      </c>
      <c r="Q2" s="97" t="s">
        <v>84</v>
      </c>
      <c r="R2" s="98"/>
      <c r="S2" s="97" t="s">
        <v>58</v>
      </c>
      <c r="T2" s="97" t="s">
        <v>57</v>
      </c>
      <c r="U2" s="97" t="s">
        <v>84</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row>
    <row r="6" spans="1:21" ht="30" customHeight="1" x14ac:dyDescent="0.25">
      <c r="A6" s="186"/>
      <c r="B6" s="103" t="s">
        <v>69</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4</v>
      </c>
      <c r="E8" s="101">
        <v>4</v>
      </c>
      <c r="F8" s="100"/>
      <c r="G8" s="101">
        <v>1</v>
      </c>
      <c r="H8" s="101">
        <v>4</v>
      </c>
      <c r="I8" s="101">
        <v>4</v>
      </c>
      <c r="J8" s="93"/>
      <c r="K8" s="101">
        <v>1</v>
      </c>
      <c r="L8" s="101">
        <v>4</v>
      </c>
      <c r="M8" s="101">
        <v>4</v>
      </c>
      <c r="N8" s="93"/>
      <c r="O8" s="101">
        <v>1</v>
      </c>
      <c r="P8" s="101">
        <v>1</v>
      </c>
      <c r="Q8" s="101">
        <v>4</v>
      </c>
      <c r="R8" s="93"/>
      <c r="S8" s="101">
        <v>0</v>
      </c>
      <c r="T8" s="101">
        <v>1</v>
      </c>
      <c r="U8" s="101">
        <v>4</v>
      </c>
    </row>
    <row r="9" spans="1:21" ht="15.75" x14ac:dyDescent="0.25">
      <c r="A9" s="186"/>
      <c r="B9" s="100" t="s">
        <v>48</v>
      </c>
      <c r="C9" s="101">
        <v>1</v>
      </c>
      <c r="D9" s="101">
        <v>2</v>
      </c>
      <c r="E9" s="101">
        <v>2</v>
      </c>
      <c r="F9" s="100"/>
      <c r="G9" s="101">
        <v>1</v>
      </c>
      <c r="H9" s="101">
        <v>2</v>
      </c>
      <c r="I9" s="101">
        <v>2</v>
      </c>
      <c r="J9" s="93"/>
      <c r="K9" s="101">
        <v>1</v>
      </c>
      <c r="L9" s="101">
        <v>2</v>
      </c>
      <c r="M9" s="101">
        <v>2</v>
      </c>
      <c r="N9" s="93"/>
      <c r="O9" s="101">
        <v>1</v>
      </c>
      <c r="P9" s="101">
        <v>1</v>
      </c>
      <c r="Q9" s="101">
        <v>2</v>
      </c>
      <c r="R9" s="93"/>
      <c r="S9" s="101">
        <v>0</v>
      </c>
      <c r="T9" s="101">
        <v>1</v>
      </c>
      <c r="U9" s="101">
        <v>2</v>
      </c>
    </row>
    <row r="10" spans="1:21" ht="30" customHeight="1" x14ac:dyDescent="0.25">
      <c r="A10" s="186"/>
      <c r="B10" s="103" t="s">
        <v>68</v>
      </c>
      <c r="C10" s="104">
        <f t="shared" ref="C10:E10" si="5">SUM(C8:C9)</f>
        <v>2</v>
      </c>
      <c r="D10" s="104">
        <f t="shared" si="5"/>
        <v>6</v>
      </c>
      <c r="E10" s="104">
        <f t="shared" si="5"/>
        <v>6</v>
      </c>
      <c r="F10" s="103"/>
      <c r="G10" s="104">
        <f t="shared" ref="G10:I10" si="6">SUM(G8:G9)</f>
        <v>2</v>
      </c>
      <c r="H10" s="104">
        <f t="shared" si="6"/>
        <v>6</v>
      </c>
      <c r="I10" s="104">
        <f t="shared" si="6"/>
        <v>6</v>
      </c>
      <c r="J10" s="105"/>
      <c r="K10" s="104">
        <f t="shared" ref="K10:M10" si="7">SUM(K8:K9)</f>
        <v>2</v>
      </c>
      <c r="L10" s="104">
        <f t="shared" si="7"/>
        <v>6</v>
      </c>
      <c r="M10" s="104">
        <f t="shared" si="7"/>
        <v>6</v>
      </c>
      <c r="N10" s="105"/>
      <c r="O10" s="104">
        <f t="shared" ref="O10:Q10" si="8">SUM(O8:O9)</f>
        <v>2</v>
      </c>
      <c r="P10" s="104">
        <f t="shared" si="8"/>
        <v>2</v>
      </c>
      <c r="Q10" s="104">
        <f t="shared" si="8"/>
        <v>6</v>
      </c>
      <c r="R10" s="105"/>
      <c r="S10" s="104">
        <f t="shared" ref="S10:U10" si="9">SUM(S8:S9)</f>
        <v>0</v>
      </c>
      <c r="T10" s="104">
        <f t="shared" si="9"/>
        <v>2</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row>
    <row r="13" spans="1:21" ht="15.75" x14ac:dyDescent="0.25">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2" ht="15.75" x14ac:dyDescent="0.25">
      <c r="A17" s="188" t="s">
        <v>41</v>
      </c>
      <c r="B17" s="100" t="s">
        <v>40</v>
      </c>
      <c r="C17" s="138">
        <v>2</v>
      </c>
      <c r="D17" s="138">
        <v>2</v>
      </c>
      <c r="E17" s="138">
        <v>0</v>
      </c>
      <c r="F17" s="140"/>
      <c r="G17" s="138">
        <v>0</v>
      </c>
      <c r="H17" s="138">
        <v>0</v>
      </c>
      <c r="I17" s="138">
        <v>0</v>
      </c>
      <c r="J17" s="140"/>
      <c r="K17" s="138">
        <v>1</v>
      </c>
      <c r="L17" s="138">
        <v>1</v>
      </c>
      <c r="M17" s="138">
        <v>0</v>
      </c>
      <c r="N17" s="140"/>
      <c r="O17" s="138">
        <v>1</v>
      </c>
      <c r="P17" s="138">
        <v>1</v>
      </c>
      <c r="Q17" s="138">
        <v>0</v>
      </c>
      <c r="R17" s="140"/>
      <c r="S17" s="138">
        <v>1</v>
      </c>
      <c r="T17" s="138">
        <v>2</v>
      </c>
      <c r="U17" s="138">
        <v>1</v>
      </c>
    </row>
    <row r="18" spans="1:22"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2"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2" ht="30" customHeight="1" x14ac:dyDescent="0.25">
      <c r="A20" s="186"/>
      <c r="B20" s="103" t="s">
        <v>67</v>
      </c>
      <c r="C20" s="104">
        <f t="shared" ref="C20:E20" si="15">SUM(C17:C19)</f>
        <v>3</v>
      </c>
      <c r="D20" s="104">
        <f t="shared" si="15"/>
        <v>3</v>
      </c>
      <c r="E20" s="104">
        <f t="shared" si="15"/>
        <v>1</v>
      </c>
      <c r="F20" s="103"/>
      <c r="G20" s="104">
        <f t="shared" ref="G20:I20" si="16">SUM(G17:G19)</f>
        <v>1</v>
      </c>
      <c r="H20" s="104">
        <f t="shared" si="16"/>
        <v>1</v>
      </c>
      <c r="I20" s="104">
        <f t="shared" si="16"/>
        <v>1</v>
      </c>
      <c r="J20" s="105"/>
      <c r="K20" s="104">
        <f t="shared" ref="K20:M20" si="17">SUM(K17:K19)</f>
        <v>2</v>
      </c>
      <c r="L20" s="104">
        <f t="shared" si="17"/>
        <v>2</v>
      </c>
      <c r="M20" s="104">
        <f t="shared" si="17"/>
        <v>1</v>
      </c>
      <c r="N20" s="105"/>
      <c r="O20" s="104">
        <f t="shared" ref="O20:Q20" si="18">SUM(O17:O19)</f>
        <v>2</v>
      </c>
      <c r="P20" s="104">
        <f t="shared" si="18"/>
        <v>2</v>
      </c>
      <c r="Q20" s="104">
        <f t="shared" si="18"/>
        <v>1</v>
      </c>
      <c r="R20" s="105"/>
      <c r="S20" s="104">
        <f t="shared" ref="S20:U20" si="19">SUM(S17:S19)</f>
        <v>2</v>
      </c>
      <c r="T20" s="104">
        <f t="shared" si="19"/>
        <v>3</v>
      </c>
      <c r="U20" s="104">
        <f t="shared" si="19"/>
        <v>2</v>
      </c>
    </row>
    <row r="21" spans="1:22"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2" ht="51.75" customHeight="1" x14ac:dyDescent="0.25">
      <c r="A22" s="112"/>
      <c r="B22" s="113" t="s">
        <v>36</v>
      </c>
      <c r="C22" s="114">
        <f t="shared" ref="C22:E22" si="20">C6+C10+C15+C20</f>
        <v>13</v>
      </c>
      <c r="D22" s="114">
        <f t="shared" si="20"/>
        <v>17</v>
      </c>
      <c r="E22" s="114">
        <f t="shared" si="20"/>
        <v>15</v>
      </c>
      <c r="F22" s="113"/>
      <c r="G22" s="114">
        <f t="shared" ref="G22:I22" si="21">G6+G10+G15+G20</f>
        <v>11</v>
      </c>
      <c r="H22" s="114">
        <f t="shared" si="21"/>
        <v>15</v>
      </c>
      <c r="I22" s="114">
        <f t="shared" si="21"/>
        <v>15</v>
      </c>
      <c r="J22" s="115"/>
      <c r="K22" s="114">
        <f t="shared" ref="K22:M22" si="22">K6+K10+K15+K20</f>
        <v>12</v>
      </c>
      <c r="L22" s="114">
        <f t="shared" si="22"/>
        <v>16</v>
      </c>
      <c r="M22" s="114">
        <f t="shared" si="22"/>
        <v>15</v>
      </c>
      <c r="N22" s="115"/>
      <c r="O22" s="114">
        <f t="shared" ref="O22:Q22" si="23">O6+O10+O15+O20</f>
        <v>12</v>
      </c>
      <c r="P22" s="114">
        <f t="shared" si="23"/>
        <v>12</v>
      </c>
      <c r="Q22" s="114">
        <f t="shared" si="23"/>
        <v>15</v>
      </c>
      <c r="R22" s="115"/>
      <c r="S22" s="114">
        <f t="shared" ref="S22:U22" si="24">S6+S10+S15+S20</f>
        <v>10</v>
      </c>
      <c r="T22" s="114">
        <f t="shared" si="24"/>
        <v>13</v>
      </c>
      <c r="U22" s="114">
        <f t="shared" si="24"/>
        <v>16</v>
      </c>
      <c r="V22" s="112"/>
    </row>
    <row r="23" spans="1:22" ht="51.75" customHeight="1" x14ac:dyDescent="0.25">
      <c r="A23" s="112"/>
      <c r="B23" s="113" t="s">
        <v>35</v>
      </c>
      <c r="C23" s="148" t="s">
        <v>34</v>
      </c>
      <c r="D23" s="150" t="s">
        <v>70</v>
      </c>
      <c r="E23" s="150" t="s">
        <v>70</v>
      </c>
      <c r="F23" s="113"/>
      <c r="G23" s="148" t="s">
        <v>34</v>
      </c>
      <c r="H23" s="150" t="s">
        <v>70</v>
      </c>
      <c r="I23" s="150" t="s">
        <v>70</v>
      </c>
      <c r="J23" s="118"/>
      <c r="K23" s="148" t="s">
        <v>34</v>
      </c>
      <c r="L23" s="150" t="s">
        <v>70</v>
      </c>
      <c r="M23" s="150" t="s">
        <v>70</v>
      </c>
      <c r="N23" s="118"/>
      <c r="O23" s="148" t="s">
        <v>34</v>
      </c>
      <c r="P23" s="148" t="s">
        <v>34</v>
      </c>
      <c r="Q23" s="150" t="s">
        <v>70</v>
      </c>
      <c r="R23" s="118"/>
      <c r="S23" s="148" t="s">
        <v>34</v>
      </c>
      <c r="T23" s="148" t="s">
        <v>34</v>
      </c>
      <c r="U23" s="150" t="s">
        <v>70</v>
      </c>
      <c r="V23" s="112"/>
    </row>
    <row r="24" spans="1:22" ht="51.75" customHeight="1" thickBot="1" x14ac:dyDescent="0.3">
      <c r="B24" s="113" t="s">
        <v>33</v>
      </c>
      <c r="C24" s="119" t="s">
        <v>66</v>
      </c>
      <c r="D24" s="119" t="s">
        <v>66</v>
      </c>
      <c r="E24" s="119" t="s">
        <v>66</v>
      </c>
      <c r="F24" s="120"/>
      <c r="G24" s="119" t="s">
        <v>66</v>
      </c>
      <c r="H24" s="119" t="s">
        <v>66</v>
      </c>
      <c r="I24" s="119" t="s">
        <v>66</v>
      </c>
      <c r="J24" s="121"/>
      <c r="K24" s="119" t="s">
        <v>66</v>
      </c>
      <c r="L24" s="119" t="s">
        <v>66</v>
      </c>
      <c r="M24" s="119" t="s">
        <v>66</v>
      </c>
      <c r="N24" s="121"/>
      <c r="O24" s="119" t="s">
        <v>66</v>
      </c>
      <c r="P24" s="119" t="s">
        <v>66</v>
      </c>
      <c r="Q24" s="119" t="s">
        <v>66</v>
      </c>
      <c r="R24" s="121"/>
      <c r="S24" s="119" t="s">
        <v>66</v>
      </c>
      <c r="T24" s="119" t="s">
        <v>66</v>
      </c>
      <c r="U24" s="119" t="s">
        <v>66</v>
      </c>
    </row>
    <row r="25" spans="1:22"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2" ht="15.75" x14ac:dyDescent="0.25">
      <c r="J26" s="109"/>
      <c r="N26" s="109"/>
      <c r="R26" s="109"/>
    </row>
    <row r="27" spans="1:22" ht="15.75" x14ac:dyDescent="0.25">
      <c r="J27" s="109"/>
      <c r="N27" s="109"/>
      <c r="R27" s="109"/>
    </row>
    <row r="28" spans="1:22" ht="15.75" x14ac:dyDescent="0.25">
      <c r="J28" s="109"/>
      <c r="N28" s="109"/>
      <c r="R28" s="109"/>
    </row>
    <row r="29" spans="1:22" ht="15.75" x14ac:dyDescent="0.25">
      <c r="J29" s="109"/>
      <c r="N29" s="109"/>
      <c r="R29" s="109"/>
    </row>
    <row r="30" spans="1:22" ht="15.75" x14ac:dyDescent="0.25">
      <c r="J30" s="109"/>
      <c r="N30" s="109"/>
      <c r="R30" s="109"/>
    </row>
    <row r="31" spans="1:22" ht="15.75" x14ac:dyDescent="0.25">
      <c r="J31" s="109"/>
      <c r="N31" s="109"/>
      <c r="R31" s="109"/>
    </row>
    <row r="32" spans="1:22"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6F97A-B057-4987-A03F-CC91C3B0BD47}">
  <sheetPr>
    <pageSetUpPr fitToPage="1"/>
  </sheetPr>
  <dimension ref="A1:U1000"/>
  <sheetViews>
    <sheetView zoomScale="60" zoomScaleNormal="60" workbookViewId="0">
      <selection activeCell="E24" sqref="E24"/>
    </sheetView>
  </sheetViews>
  <sheetFormatPr defaultColWidth="12.140625" defaultRowHeight="15" customHeight="1" x14ac:dyDescent="0.25"/>
  <cols>
    <col min="1" max="1" width="26.140625" style="95" customWidth="1"/>
    <col min="2" max="2" width="26.42578125" style="95" customWidth="1"/>
    <col min="3" max="5" width="18.140625" style="95" customWidth="1"/>
    <col min="6" max="6" width="4" style="95" customWidth="1"/>
    <col min="7" max="9" width="18.140625" style="95" customWidth="1"/>
    <col min="10" max="10" width="3.5703125" style="95" customWidth="1"/>
    <col min="11" max="13" width="18.140625" style="95" customWidth="1"/>
    <col min="14" max="14" width="3.5703125" style="95" customWidth="1"/>
    <col min="15" max="17" width="18.140625" style="95" customWidth="1"/>
    <col min="18" max="18" width="3.5703125" style="95" customWidth="1"/>
    <col min="19" max="21" width="18.140625" style="95" customWidth="1"/>
    <col min="22" max="16384" width="12.140625" style="95"/>
  </cols>
  <sheetData>
    <row r="1" spans="1:21" ht="24" thickBot="1" x14ac:dyDescent="0.4">
      <c r="A1" s="93"/>
      <c r="B1" s="93"/>
      <c r="C1" s="182" t="s">
        <v>65</v>
      </c>
      <c r="D1" s="183"/>
      <c r="E1" s="184"/>
      <c r="F1" s="93"/>
      <c r="G1" s="182" t="s">
        <v>64</v>
      </c>
      <c r="H1" s="183"/>
      <c r="I1" s="184"/>
      <c r="J1" s="94"/>
      <c r="K1" s="182" t="s">
        <v>63</v>
      </c>
      <c r="L1" s="183"/>
      <c r="M1" s="184"/>
      <c r="N1" s="94"/>
      <c r="O1" s="182" t="s">
        <v>62</v>
      </c>
      <c r="P1" s="183"/>
      <c r="Q1" s="184"/>
      <c r="R1" s="94"/>
      <c r="S1" s="182" t="s">
        <v>61</v>
      </c>
      <c r="T1" s="183"/>
      <c r="U1" s="184"/>
    </row>
    <row r="2" spans="1:21" ht="18.75" x14ac:dyDescent="0.3">
      <c r="A2" s="96" t="s">
        <v>60</v>
      </c>
      <c r="B2" s="147" t="s">
        <v>59</v>
      </c>
      <c r="C2" s="97" t="s">
        <v>58</v>
      </c>
      <c r="D2" s="97" t="s">
        <v>57</v>
      </c>
      <c r="E2" s="97" t="s">
        <v>84</v>
      </c>
      <c r="F2" s="147"/>
      <c r="G2" s="97" t="s">
        <v>58</v>
      </c>
      <c r="H2" s="97" t="s">
        <v>57</v>
      </c>
      <c r="I2" s="97" t="s">
        <v>84</v>
      </c>
      <c r="J2" s="98"/>
      <c r="K2" s="97" t="s">
        <v>58</v>
      </c>
      <c r="L2" s="97" t="s">
        <v>57</v>
      </c>
      <c r="M2" s="97" t="s">
        <v>84</v>
      </c>
      <c r="N2" s="98"/>
      <c r="O2" s="97" t="s">
        <v>58</v>
      </c>
      <c r="P2" s="97" t="s">
        <v>57</v>
      </c>
      <c r="Q2" s="97" t="s">
        <v>84</v>
      </c>
      <c r="R2" s="98"/>
      <c r="S2" s="97" t="s">
        <v>58</v>
      </c>
      <c r="T2" s="97" t="s">
        <v>57</v>
      </c>
      <c r="U2" s="97" t="s">
        <v>84</v>
      </c>
    </row>
    <row r="3" spans="1:21" ht="15.75" x14ac:dyDescent="0.25">
      <c r="A3" s="185" t="s">
        <v>55</v>
      </c>
      <c r="B3" s="100" t="s">
        <v>54</v>
      </c>
      <c r="C3" s="101">
        <v>1</v>
      </c>
      <c r="D3" s="101">
        <v>1</v>
      </c>
      <c r="E3" s="101">
        <v>1</v>
      </c>
      <c r="F3" s="100"/>
      <c r="G3" s="101">
        <v>1</v>
      </c>
      <c r="H3" s="101">
        <v>1</v>
      </c>
      <c r="I3" s="101">
        <v>1</v>
      </c>
      <c r="J3" s="93"/>
      <c r="K3" s="101">
        <v>1</v>
      </c>
      <c r="L3" s="101">
        <v>1</v>
      </c>
      <c r="M3" s="101">
        <v>1</v>
      </c>
      <c r="N3" s="93"/>
      <c r="O3" s="101">
        <v>1</v>
      </c>
      <c r="P3" s="101">
        <v>1</v>
      </c>
      <c r="Q3" s="101">
        <v>1</v>
      </c>
      <c r="R3" s="93"/>
      <c r="S3" s="101">
        <v>1</v>
      </c>
      <c r="T3" s="101">
        <v>1</v>
      </c>
      <c r="U3" s="101">
        <v>1</v>
      </c>
    </row>
    <row r="4" spans="1:21" ht="15.75" x14ac:dyDescent="0.25">
      <c r="A4" s="186"/>
      <c r="B4" s="100" t="s">
        <v>53</v>
      </c>
      <c r="C4" s="101">
        <v>1</v>
      </c>
      <c r="D4" s="101">
        <v>1</v>
      </c>
      <c r="E4" s="101">
        <v>1</v>
      </c>
      <c r="F4" s="100"/>
      <c r="G4" s="101">
        <v>1</v>
      </c>
      <c r="H4" s="101">
        <v>1</v>
      </c>
      <c r="I4" s="101">
        <v>1</v>
      </c>
      <c r="J4" s="93"/>
      <c r="K4" s="101">
        <v>1</v>
      </c>
      <c r="L4" s="101">
        <v>1</v>
      </c>
      <c r="M4" s="101">
        <v>1</v>
      </c>
      <c r="N4" s="93"/>
      <c r="O4" s="101">
        <v>1</v>
      </c>
      <c r="P4" s="101">
        <v>1</v>
      </c>
      <c r="Q4" s="101">
        <v>1</v>
      </c>
      <c r="R4" s="93"/>
      <c r="S4" s="101">
        <v>1</v>
      </c>
      <c r="T4" s="101">
        <v>1</v>
      </c>
      <c r="U4" s="101">
        <v>1</v>
      </c>
    </row>
    <row r="5" spans="1:21" ht="15.75" x14ac:dyDescent="0.25">
      <c r="A5" s="186"/>
      <c r="B5" s="100" t="s">
        <v>52</v>
      </c>
      <c r="C5" s="101">
        <v>2</v>
      </c>
      <c r="D5" s="101">
        <v>2</v>
      </c>
      <c r="E5" s="101">
        <v>2</v>
      </c>
      <c r="F5" s="100"/>
      <c r="G5" s="101">
        <v>2</v>
      </c>
      <c r="H5" s="101">
        <v>2</v>
      </c>
      <c r="I5" s="101">
        <v>2</v>
      </c>
      <c r="J5" s="93"/>
      <c r="K5" s="101">
        <v>2</v>
      </c>
      <c r="L5" s="101">
        <v>2</v>
      </c>
      <c r="M5" s="101">
        <v>2</v>
      </c>
      <c r="N5" s="93"/>
      <c r="O5" s="101">
        <v>2</v>
      </c>
      <c r="P5" s="101">
        <v>2</v>
      </c>
      <c r="Q5" s="101">
        <v>2</v>
      </c>
      <c r="R5" s="93"/>
      <c r="S5" s="101">
        <v>2</v>
      </c>
      <c r="T5" s="101">
        <v>2</v>
      </c>
      <c r="U5" s="101">
        <v>2</v>
      </c>
    </row>
    <row r="6" spans="1:21" ht="30" customHeight="1" x14ac:dyDescent="0.25">
      <c r="A6" s="186"/>
      <c r="B6" s="103" t="s">
        <v>51</v>
      </c>
      <c r="C6" s="104">
        <f t="shared" ref="C6:E6" si="0">SUM(C3:C5)</f>
        <v>4</v>
      </c>
      <c r="D6" s="104">
        <f t="shared" si="0"/>
        <v>4</v>
      </c>
      <c r="E6" s="104">
        <f t="shared" si="0"/>
        <v>4</v>
      </c>
      <c r="F6" s="103"/>
      <c r="G6" s="104">
        <f t="shared" ref="G6:I6" si="1">SUM(G3:G5)</f>
        <v>4</v>
      </c>
      <c r="H6" s="104">
        <f t="shared" si="1"/>
        <v>4</v>
      </c>
      <c r="I6" s="104">
        <f t="shared" si="1"/>
        <v>4</v>
      </c>
      <c r="J6" s="105"/>
      <c r="K6" s="104">
        <f t="shared" ref="K6:M6" si="2">SUM(K3:K5)</f>
        <v>4</v>
      </c>
      <c r="L6" s="104">
        <f t="shared" si="2"/>
        <v>4</v>
      </c>
      <c r="M6" s="104">
        <f t="shared" si="2"/>
        <v>4</v>
      </c>
      <c r="N6" s="105"/>
      <c r="O6" s="104">
        <f t="shared" ref="O6:Q6" si="3">SUM(O3:O5)</f>
        <v>4</v>
      </c>
      <c r="P6" s="104">
        <f t="shared" si="3"/>
        <v>4</v>
      </c>
      <c r="Q6" s="104">
        <f t="shared" si="3"/>
        <v>4</v>
      </c>
      <c r="R6" s="105"/>
      <c r="S6" s="104">
        <f t="shared" ref="S6:U6" si="4">SUM(S3:S5)</f>
        <v>4</v>
      </c>
      <c r="T6" s="104">
        <f t="shared" si="4"/>
        <v>4</v>
      </c>
      <c r="U6" s="104">
        <f t="shared" si="4"/>
        <v>4</v>
      </c>
    </row>
    <row r="7" spans="1:21" ht="19.5" customHeight="1" x14ac:dyDescent="0.25">
      <c r="A7" s="106"/>
      <c r="B7" s="107"/>
      <c r="C7" s="108"/>
      <c r="D7" s="108"/>
      <c r="E7" s="108"/>
      <c r="F7" s="107"/>
      <c r="G7" s="108"/>
      <c r="H7" s="108"/>
      <c r="I7" s="108"/>
      <c r="J7" s="109"/>
      <c r="K7" s="108"/>
      <c r="L7" s="108"/>
      <c r="M7" s="108"/>
      <c r="N7" s="109"/>
      <c r="O7" s="108"/>
      <c r="P7" s="108"/>
      <c r="Q7" s="108"/>
      <c r="R7" s="109"/>
      <c r="S7" s="108"/>
      <c r="T7" s="108"/>
      <c r="U7" s="108"/>
    </row>
    <row r="8" spans="1:21" ht="15.75" x14ac:dyDescent="0.25">
      <c r="A8" s="187" t="s">
        <v>50</v>
      </c>
      <c r="B8" s="100" t="s">
        <v>49</v>
      </c>
      <c r="C8" s="101">
        <v>1</v>
      </c>
      <c r="D8" s="101">
        <v>4</v>
      </c>
      <c r="E8" s="101">
        <v>4</v>
      </c>
      <c r="F8" s="100"/>
      <c r="G8" s="101">
        <v>1</v>
      </c>
      <c r="H8" s="101">
        <v>4</v>
      </c>
      <c r="I8" s="101">
        <v>4</v>
      </c>
      <c r="J8" s="93"/>
      <c r="K8" s="101">
        <v>1</v>
      </c>
      <c r="L8" s="101">
        <v>4</v>
      </c>
      <c r="M8" s="101">
        <v>4</v>
      </c>
      <c r="N8" s="93"/>
      <c r="O8" s="101">
        <v>1</v>
      </c>
      <c r="P8" s="101">
        <v>1</v>
      </c>
      <c r="Q8" s="101">
        <v>4</v>
      </c>
      <c r="R8" s="93"/>
      <c r="S8" s="101">
        <v>0</v>
      </c>
      <c r="T8" s="101">
        <v>1</v>
      </c>
      <c r="U8" s="101">
        <v>4</v>
      </c>
    </row>
    <row r="9" spans="1:21" ht="15.75" x14ac:dyDescent="0.25">
      <c r="A9" s="186"/>
      <c r="B9" s="100" t="s">
        <v>48</v>
      </c>
      <c r="C9" s="101">
        <v>1</v>
      </c>
      <c r="D9" s="101">
        <v>2</v>
      </c>
      <c r="E9" s="101">
        <v>2</v>
      </c>
      <c r="F9" s="100"/>
      <c r="G9" s="101">
        <v>1</v>
      </c>
      <c r="H9" s="101">
        <v>2</v>
      </c>
      <c r="I9" s="101">
        <v>2</v>
      </c>
      <c r="J9" s="93"/>
      <c r="K9" s="101">
        <v>1</v>
      </c>
      <c r="L9" s="101">
        <v>2</v>
      </c>
      <c r="M9" s="101">
        <v>2</v>
      </c>
      <c r="N9" s="93"/>
      <c r="O9" s="101">
        <v>0</v>
      </c>
      <c r="P9" s="101">
        <v>1</v>
      </c>
      <c r="Q9" s="101">
        <v>2</v>
      </c>
      <c r="R9" s="93"/>
      <c r="S9" s="101">
        <v>0</v>
      </c>
      <c r="T9" s="101">
        <v>1</v>
      </c>
      <c r="U9" s="101">
        <v>2</v>
      </c>
    </row>
    <row r="10" spans="1:21" ht="30" customHeight="1" x14ac:dyDescent="0.25">
      <c r="A10" s="186"/>
      <c r="B10" s="103" t="s">
        <v>47</v>
      </c>
      <c r="C10" s="104">
        <f t="shared" ref="C10:E10" si="5">SUM(C8:C9)</f>
        <v>2</v>
      </c>
      <c r="D10" s="104">
        <f t="shared" si="5"/>
        <v>6</v>
      </c>
      <c r="E10" s="104">
        <f t="shared" si="5"/>
        <v>6</v>
      </c>
      <c r="F10" s="103"/>
      <c r="G10" s="104">
        <f t="shared" ref="G10:I10" si="6">SUM(G8:G9)</f>
        <v>2</v>
      </c>
      <c r="H10" s="104">
        <f t="shared" si="6"/>
        <v>6</v>
      </c>
      <c r="I10" s="104">
        <f t="shared" si="6"/>
        <v>6</v>
      </c>
      <c r="J10" s="105"/>
      <c r="K10" s="104">
        <f t="shared" ref="K10:M10" si="7">SUM(K8:K9)</f>
        <v>2</v>
      </c>
      <c r="L10" s="104">
        <f t="shared" si="7"/>
        <v>6</v>
      </c>
      <c r="M10" s="104">
        <f t="shared" si="7"/>
        <v>6</v>
      </c>
      <c r="N10" s="105"/>
      <c r="O10" s="104">
        <f t="shared" ref="O10:Q10" si="8">SUM(O8:O9)</f>
        <v>1</v>
      </c>
      <c r="P10" s="104">
        <f t="shared" si="8"/>
        <v>2</v>
      </c>
      <c r="Q10" s="104">
        <f t="shared" si="8"/>
        <v>6</v>
      </c>
      <c r="R10" s="105"/>
      <c r="S10" s="104">
        <f t="shared" ref="S10:U10" si="9">SUM(S8:S9)</f>
        <v>0</v>
      </c>
      <c r="T10" s="104">
        <f t="shared" si="9"/>
        <v>2</v>
      </c>
      <c r="U10" s="104">
        <f t="shared" si="9"/>
        <v>6</v>
      </c>
    </row>
    <row r="11" spans="1:21" ht="19.5" customHeight="1" x14ac:dyDescent="0.25">
      <c r="A11" s="110"/>
      <c r="B11" s="107"/>
      <c r="C11" s="108"/>
      <c r="D11" s="108"/>
      <c r="E11" s="108"/>
      <c r="F11" s="107"/>
      <c r="G11" s="108"/>
      <c r="H11" s="108"/>
      <c r="I11" s="108"/>
      <c r="J11" s="109"/>
      <c r="K11" s="108"/>
      <c r="L11" s="108"/>
      <c r="M11" s="108"/>
      <c r="N11" s="109"/>
      <c r="O11" s="108"/>
      <c r="P11" s="108"/>
      <c r="Q11" s="108"/>
      <c r="R11" s="109"/>
      <c r="S11" s="108"/>
      <c r="T11" s="108"/>
      <c r="U11" s="108"/>
    </row>
    <row r="12" spans="1:21" ht="15.75" x14ac:dyDescent="0.25">
      <c r="A12" s="187" t="s">
        <v>46</v>
      </c>
      <c r="B12" s="100" t="s">
        <v>45</v>
      </c>
      <c r="C12" s="101">
        <v>2</v>
      </c>
      <c r="D12" s="101">
        <v>2</v>
      </c>
      <c r="E12" s="101">
        <v>2</v>
      </c>
      <c r="F12" s="100"/>
      <c r="G12" s="101">
        <v>2</v>
      </c>
      <c r="H12" s="101">
        <v>2</v>
      </c>
      <c r="I12" s="101">
        <v>2</v>
      </c>
      <c r="J12" s="93"/>
      <c r="K12" s="101">
        <v>2</v>
      </c>
      <c r="L12" s="101">
        <v>2</v>
      </c>
      <c r="M12" s="101">
        <v>2</v>
      </c>
      <c r="N12" s="93"/>
      <c r="O12" s="101">
        <v>2</v>
      </c>
      <c r="P12" s="101">
        <v>2</v>
      </c>
      <c r="Q12" s="101">
        <v>2</v>
      </c>
      <c r="R12" s="93"/>
      <c r="S12" s="101">
        <v>2</v>
      </c>
      <c r="T12" s="101">
        <v>2</v>
      </c>
      <c r="U12" s="101">
        <v>2</v>
      </c>
    </row>
    <row r="13" spans="1:21" ht="15.75" x14ac:dyDescent="0.25">
      <c r="A13" s="186"/>
      <c r="B13" s="100" t="s">
        <v>44</v>
      </c>
      <c r="C13" s="101">
        <v>1</v>
      </c>
      <c r="D13" s="101">
        <v>1</v>
      </c>
      <c r="E13" s="101">
        <v>1</v>
      </c>
      <c r="F13" s="100"/>
      <c r="G13" s="101">
        <v>1</v>
      </c>
      <c r="H13" s="101">
        <v>1</v>
      </c>
      <c r="I13" s="101">
        <v>1</v>
      </c>
      <c r="J13" s="93"/>
      <c r="K13" s="101">
        <v>1</v>
      </c>
      <c r="L13" s="101">
        <v>1</v>
      </c>
      <c r="M13" s="101">
        <v>1</v>
      </c>
      <c r="N13" s="93"/>
      <c r="O13" s="101">
        <v>1</v>
      </c>
      <c r="P13" s="101">
        <v>1</v>
      </c>
      <c r="Q13" s="101">
        <v>1</v>
      </c>
      <c r="R13" s="93"/>
      <c r="S13" s="101">
        <v>1</v>
      </c>
      <c r="T13" s="101">
        <v>1</v>
      </c>
      <c r="U13" s="101">
        <v>1</v>
      </c>
    </row>
    <row r="14" spans="1:21" ht="15.75" x14ac:dyDescent="0.25">
      <c r="A14" s="186"/>
      <c r="B14" s="100" t="s">
        <v>43</v>
      </c>
      <c r="C14" s="101">
        <v>1</v>
      </c>
      <c r="D14" s="101">
        <v>1</v>
      </c>
      <c r="E14" s="101">
        <v>1</v>
      </c>
      <c r="F14" s="100"/>
      <c r="G14" s="101">
        <v>1</v>
      </c>
      <c r="H14" s="101">
        <v>1</v>
      </c>
      <c r="I14" s="101">
        <v>1</v>
      </c>
      <c r="J14" s="93"/>
      <c r="K14" s="101">
        <v>1</v>
      </c>
      <c r="L14" s="101">
        <v>1</v>
      </c>
      <c r="M14" s="101">
        <v>1</v>
      </c>
      <c r="N14" s="93"/>
      <c r="O14" s="101">
        <v>1</v>
      </c>
      <c r="P14" s="101">
        <v>1</v>
      </c>
      <c r="Q14" s="101">
        <v>1</v>
      </c>
      <c r="R14" s="93"/>
      <c r="S14" s="101">
        <v>1</v>
      </c>
      <c r="T14" s="101">
        <v>1</v>
      </c>
      <c r="U14" s="101">
        <v>1</v>
      </c>
    </row>
    <row r="15" spans="1:21" ht="30" customHeight="1" x14ac:dyDescent="0.25">
      <c r="A15" s="186"/>
      <c r="B15" s="103" t="s">
        <v>42</v>
      </c>
      <c r="C15" s="104">
        <f t="shared" ref="C15:E15" si="10">SUM(C12:C14)</f>
        <v>4</v>
      </c>
      <c r="D15" s="104">
        <f t="shared" si="10"/>
        <v>4</v>
      </c>
      <c r="E15" s="104">
        <f t="shared" si="10"/>
        <v>4</v>
      </c>
      <c r="F15" s="103"/>
      <c r="G15" s="104">
        <f t="shared" ref="G15:I15" si="11">SUM(G12:G14)</f>
        <v>4</v>
      </c>
      <c r="H15" s="104">
        <f t="shared" si="11"/>
        <v>4</v>
      </c>
      <c r="I15" s="104">
        <f t="shared" si="11"/>
        <v>4</v>
      </c>
      <c r="J15" s="105"/>
      <c r="K15" s="104">
        <f t="shared" ref="K15:M15" si="12">SUM(K12:K14)</f>
        <v>4</v>
      </c>
      <c r="L15" s="104">
        <f t="shared" si="12"/>
        <v>4</v>
      </c>
      <c r="M15" s="104">
        <f t="shared" si="12"/>
        <v>4</v>
      </c>
      <c r="N15" s="105"/>
      <c r="O15" s="104">
        <f t="shared" ref="O15:Q15" si="13">SUM(O12:O14)</f>
        <v>4</v>
      </c>
      <c r="P15" s="104">
        <f t="shared" si="13"/>
        <v>4</v>
      </c>
      <c r="Q15" s="104">
        <f t="shared" si="13"/>
        <v>4</v>
      </c>
      <c r="R15" s="105"/>
      <c r="S15" s="104">
        <f t="shared" ref="S15:U15" si="14">SUM(S12:S14)</f>
        <v>4</v>
      </c>
      <c r="T15" s="104">
        <f t="shared" si="14"/>
        <v>4</v>
      </c>
      <c r="U15" s="104">
        <f t="shared" si="14"/>
        <v>4</v>
      </c>
    </row>
    <row r="16" spans="1:21" ht="19.5" customHeight="1" x14ac:dyDescent="0.25">
      <c r="A16" s="111"/>
      <c r="B16" s="111"/>
      <c r="C16" s="108"/>
      <c r="D16" s="108"/>
      <c r="E16" s="108"/>
      <c r="F16" s="111"/>
      <c r="G16" s="108"/>
      <c r="H16" s="108"/>
      <c r="I16" s="108"/>
      <c r="J16" s="109"/>
      <c r="K16" s="108"/>
      <c r="L16" s="108"/>
      <c r="M16" s="108"/>
      <c r="N16" s="109"/>
      <c r="O16" s="108"/>
      <c r="P16" s="108"/>
      <c r="Q16" s="108"/>
      <c r="R16" s="109"/>
      <c r="S16" s="108"/>
      <c r="T16" s="108"/>
      <c r="U16" s="108"/>
    </row>
    <row r="17" spans="1:21" ht="15.75" x14ac:dyDescent="0.25">
      <c r="A17" s="188" t="s">
        <v>41</v>
      </c>
      <c r="B17" s="100" t="s">
        <v>40</v>
      </c>
      <c r="C17" s="138">
        <v>1</v>
      </c>
      <c r="D17" s="138">
        <v>1</v>
      </c>
      <c r="E17" s="138">
        <v>0</v>
      </c>
      <c r="F17" s="139"/>
      <c r="G17" s="138">
        <v>0</v>
      </c>
      <c r="H17" s="138">
        <v>0</v>
      </c>
      <c r="I17" s="138">
        <v>0</v>
      </c>
      <c r="J17" s="140"/>
      <c r="K17" s="138">
        <v>0</v>
      </c>
      <c r="L17" s="138">
        <v>0</v>
      </c>
      <c r="M17" s="138">
        <v>0</v>
      </c>
      <c r="N17" s="140"/>
      <c r="O17" s="138">
        <v>1</v>
      </c>
      <c r="P17" s="138">
        <v>1</v>
      </c>
      <c r="Q17" s="138">
        <v>1</v>
      </c>
      <c r="R17" s="140"/>
      <c r="S17" s="138">
        <v>1</v>
      </c>
      <c r="T17" s="138">
        <v>1</v>
      </c>
      <c r="U17" s="138">
        <v>0</v>
      </c>
    </row>
    <row r="18" spans="1:21" ht="15.75" x14ac:dyDescent="0.25">
      <c r="A18" s="186"/>
      <c r="B18" s="100" t="s">
        <v>39</v>
      </c>
      <c r="C18" s="101">
        <v>0</v>
      </c>
      <c r="D18" s="101">
        <v>0</v>
      </c>
      <c r="E18" s="101">
        <v>0</v>
      </c>
      <c r="F18" s="100"/>
      <c r="G18" s="101">
        <v>0</v>
      </c>
      <c r="H18" s="101">
        <v>0</v>
      </c>
      <c r="I18" s="101">
        <v>0</v>
      </c>
      <c r="J18" s="93"/>
      <c r="K18" s="101">
        <v>0</v>
      </c>
      <c r="L18" s="101">
        <v>0</v>
      </c>
      <c r="M18" s="101">
        <v>0</v>
      </c>
      <c r="N18" s="93"/>
      <c r="O18" s="101">
        <v>0</v>
      </c>
      <c r="P18" s="101">
        <v>0</v>
      </c>
      <c r="Q18" s="101">
        <v>0</v>
      </c>
      <c r="R18" s="93"/>
      <c r="S18" s="101">
        <v>0</v>
      </c>
      <c r="T18" s="101">
        <v>0</v>
      </c>
      <c r="U18" s="101">
        <v>0</v>
      </c>
    </row>
    <row r="19" spans="1:21" ht="15.75" x14ac:dyDescent="0.25">
      <c r="A19" s="186"/>
      <c r="B19" s="100" t="s">
        <v>38</v>
      </c>
      <c r="C19" s="101">
        <v>1</v>
      </c>
      <c r="D19" s="101">
        <v>1</v>
      </c>
      <c r="E19" s="101">
        <v>1</v>
      </c>
      <c r="F19" s="100"/>
      <c r="G19" s="101">
        <v>1</v>
      </c>
      <c r="H19" s="101">
        <v>1</v>
      </c>
      <c r="I19" s="101">
        <v>1</v>
      </c>
      <c r="J19" s="93"/>
      <c r="K19" s="101">
        <v>1</v>
      </c>
      <c r="L19" s="101">
        <v>1</v>
      </c>
      <c r="M19" s="101">
        <v>1</v>
      </c>
      <c r="N19" s="93"/>
      <c r="O19" s="101">
        <v>1</v>
      </c>
      <c r="P19" s="101">
        <v>1</v>
      </c>
      <c r="Q19" s="101">
        <v>1</v>
      </c>
      <c r="R19" s="93"/>
      <c r="S19" s="101">
        <v>1</v>
      </c>
      <c r="T19" s="101">
        <v>1</v>
      </c>
      <c r="U19" s="101">
        <v>1</v>
      </c>
    </row>
    <row r="20" spans="1:21" ht="30" customHeight="1" x14ac:dyDescent="0.25">
      <c r="A20" s="186"/>
      <c r="B20" s="103" t="s">
        <v>37</v>
      </c>
      <c r="C20" s="104">
        <f t="shared" ref="C20:E20" si="15">SUM(C17:C19)</f>
        <v>2</v>
      </c>
      <c r="D20" s="104">
        <f t="shared" si="15"/>
        <v>2</v>
      </c>
      <c r="E20" s="104">
        <f t="shared" si="15"/>
        <v>1</v>
      </c>
      <c r="F20" s="103"/>
      <c r="G20" s="104">
        <f t="shared" ref="G20:I20" si="16">SUM(G17:G19)</f>
        <v>1</v>
      </c>
      <c r="H20" s="104">
        <f t="shared" si="16"/>
        <v>1</v>
      </c>
      <c r="I20" s="104">
        <f t="shared" si="16"/>
        <v>1</v>
      </c>
      <c r="J20" s="105"/>
      <c r="K20" s="104">
        <f t="shared" ref="K20:M20" si="17">SUM(K17:K19)</f>
        <v>1</v>
      </c>
      <c r="L20" s="104">
        <f t="shared" si="17"/>
        <v>1</v>
      </c>
      <c r="M20" s="104">
        <f t="shared" si="17"/>
        <v>1</v>
      </c>
      <c r="N20" s="105"/>
      <c r="O20" s="104">
        <f t="shared" ref="O20:Q20" si="18">SUM(O17:O19)</f>
        <v>2</v>
      </c>
      <c r="P20" s="104">
        <f t="shared" si="18"/>
        <v>2</v>
      </c>
      <c r="Q20" s="104">
        <f t="shared" si="18"/>
        <v>2</v>
      </c>
      <c r="R20" s="105"/>
      <c r="S20" s="104">
        <f t="shared" ref="S20:U20" si="19">SUM(S17:S19)</f>
        <v>2</v>
      </c>
      <c r="T20" s="104">
        <f t="shared" si="19"/>
        <v>2</v>
      </c>
      <c r="U20" s="104">
        <f t="shared" si="19"/>
        <v>1</v>
      </c>
    </row>
    <row r="21" spans="1:21" ht="19.5" customHeight="1" thickBot="1" x14ac:dyDescent="0.3">
      <c r="A21" s="111"/>
      <c r="B21" s="111"/>
      <c r="C21" s="108"/>
      <c r="D21" s="108"/>
      <c r="E21" s="108"/>
      <c r="F21" s="111"/>
      <c r="G21" s="108"/>
      <c r="H21" s="108"/>
      <c r="I21" s="108"/>
      <c r="J21" s="109"/>
      <c r="K21" s="108"/>
      <c r="L21" s="108"/>
      <c r="M21" s="108"/>
      <c r="N21" s="109"/>
      <c r="O21" s="108"/>
      <c r="P21" s="108"/>
      <c r="Q21" s="108"/>
      <c r="R21" s="109"/>
      <c r="S21" s="108"/>
      <c r="T21" s="108"/>
      <c r="U21" s="108"/>
    </row>
    <row r="22" spans="1:21" ht="51.75" customHeight="1" x14ac:dyDescent="0.25">
      <c r="A22" s="112"/>
      <c r="B22" s="113" t="s">
        <v>36</v>
      </c>
      <c r="C22" s="114">
        <f t="shared" ref="C22:E22" si="20">C6+C10+C15+C20</f>
        <v>12</v>
      </c>
      <c r="D22" s="114">
        <f t="shared" si="20"/>
        <v>16</v>
      </c>
      <c r="E22" s="114">
        <f t="shared" si="20"/>
        <v>15</v>
      </c>
      <c r="F22" s="113"/>
      <c r="G22" s="114">
        <f t="shared" ref="G22:I22" si="21">G6+G10+G15+G20</f>
        <v>11</v>
      </c>
      <c r="H22" s="114">
        <f t="shared" si="21"/>
        <v>15</v>
      </c>
      <c r="I22" s="114">
        <f t="shared" si="21"/>
        <v>15</v>
      </c>
      <c r="J22" s="115"/>
      <c r="K22" s="114">
        <f t="shared" ref="K22:M22" si="22">K6+K10+K15+K20</f>
        <v>11</v>
      </c>
      <c r="L22" s="114">
        <f t="shared" si="22"/>
        <v>15</v>
      </c>
      <c r="M22" s="114">
        <f t="shared" si="22"/>
        <v>15</v>
      </c>
      <c r="N22" s="115"/>
      <c r="O22" s="114">
        <f t="shared" ref="O22:Q22" si="23">O6+O10+O15+O20</f>
        <v>11</v>
      </c>
      <c r="P22" s="114">
        <f t="shared" si="23"/>
        <v>12</v>
      </c>
      <c r="Q22" s="114">
        <f t="shared" si="23"/>
        <v>16</v>
      </c>
      <c r="R22" s="115"/>
      <c r="S22" s="114">
        <f t="shared" ref="S22:U22" si="24">S6+S10+S15+S20</f>
        <v>10</v>
      </c>
      <c r="T22" s="114">
        <f t="shared" si="24"/>
        <v>12</v>
      </c>
      <c r="U22" s="114">
        <f t="shared" si="24"/>
        <v>15</v>
      </c>
    </row>
    <row r="23" spans="1:21" ht="51.75" customHeight="1" x14ac:dyDescent="0.25">
      <c r="A23" s="112"/>
      <c r="B23" s="113" t="s">
        <v>35</v>
      </c>
      <c r="C23" s="148" t="s">
        <v>34</v>
      </c>
      <c r="D23" s="149" t="s">
        <v>70</v>
      </c>
      <c r="E23" s="149" t="s">
        <v>70</v>
      </c>
      <c r="F23" s="113"/>
      <c r="G23" s="148" t="s">
        <v>34</v>
      </c>
      <c r="H23" s="149" t="s">
        <v>70</v>
      </c>
      <c r="I23" s="149" t="s">
        <v>70</v>
      </c>
      <c r="J23" s="118"/>
      <c r="K23" s="148" t="s">
        <v>34</v>
      </c>
      <c r="L23" s="149" t="s">
        <v>70</v>
      </c>
      <c r="M23" s="149" t="s">
        <v>70</v>
      </c>
      <c r="N23" s="118"/>
      <c r="O23" s="148" t="s">
        <v>34</v>
      </c>
      <c r="P23" s="148" t="s">
        <v>34</v>
      </c>
      <c r="Q23" s="149" t="s">
        <v>70</v>
      </c>
      <c r="R23" s="118"/>
      <c r="S23" s="148" t="s">
        <v>34</v>
      </c>
      <c r="T23" s="148" t="s">
        <v>34</v>
      </c>
      <c r="U23" s="149" t="s">
        <v>70</v>
      </c>
    </row>
    <row r="24" spans="1:21" ht="51.75" customHeight="1" thickBot="1" x14ac:dyDescent="0.3">
      <c r="B24" s="113" t="s">
        <v>33</v>
      </c>
      <c r="C24" s="119" t="s">
        <v>32</v>
      </c>
      <c r="D24" s="119" t="s">
        <v>32</v>
      </c>
      <c r="E24" s="119" t="s">
        <v>32</v>
      </c>
      <c r="F24" s="120"/>
      <c r="G24" s="119" t="s">
        <v>32</v>
      </c>
      <c r="H24" s="119" t="s">
        <v>32</v>
      </c>
      <c r="I24" s="119" t="s">
        <v>32</v>
      </c>
      <c r="J24" s="121"/>
      <c r="K24" s="119" t="s">
        <v>32</v>
      </c>
      <c r="L24" s="119" t="s">
        <v>32</v>
      </c>
      <c r="M24" s="119" t="s">
        <v>32</v>
      </c>
      <c r="N24" s="121"/>
      <c r="O24" s="119" t="s">
        <v>32</v>
      </c>
      <c r="P24" s="119" t="s">
        <v>32</v>
      </c>
      <c r="Q24" s="119" t="s">
        <v>32</v>
      </c>
      <c r="R24" s="121"/>
      <c r="S24" s="119" t="s">
        <v>32</v>
      </c>
      <c r="T24" s="119" t="s">
        <v>32</v>
      </c>
      <c r="U24" s="119" t="s">
        <v>32</v>
      </c>
    </row>
    <row r="25" spans="1:21" ht="18.75" x14ac:dyDescent="0.25">
      <c r="B25" s="113"/>
      <c r="C25" s="112"/>
      <c r="D25" s="112"/>
      <c r="E25" s="112"/>
      <c r="F25" s="113"/>
      <c r="G25" s="112"/>
      <c r="H25" s="112"/>
      <c r="I25" s="112"/>
      <c r="J25" s="109"/>
      <c r="K25" s="112"/>
      <c r="L25" s="112"/>
      <c r="M25" s="112"/>
      <c r="N25" s="109"/>
      <c r="O25" s="112"/>
      <c r="P25" s="112"/>
      <c r="Q25" s="112"/>
      <c r="R25" s="109"/>
      <c r="S25" s="112"/>
      <c r="T25" s="112"/>
      <c r="U25" s="112"/>
    </row>
    <row r="26" spans="1:21" ht="15.75" x14ac:dyDescent="0.25">
      <c r="J26" s="109"/>
      <c r="N26" s="109"/>
      <c r="R26" s="109"/>
    </row>
    <row r="27" spans="1:21" ht="15.75" x14ac:dyDescent="0.25">
      <c r="J27" s="109"/>
      <c r="N27" s="109"/>
      <c r="R27" s="109"/>
    </row>
    <row r="28" spans="1:21" ht="15.75" x14ac:dyDescent="0.25">
      <c r="J28" s="109"/>
      <c r="N28" s="109"/>
      <c r="R28" s="109"/>
    </row>
    <row r="29" spans="1:21" ht="15.75" x14ac:dyDescent="0.25">
      <c r="J29" s="109"/>
      <c r="N29" s="109"/>
      <c r="R29" s="109"/>
    </row>
    <row r="30" spans="1:21" ht="15.75" x14ac:dyDescent="0.25">
      <c r="J30" s="109"/>
      <c r="N30" s="109"/>
      <c r="R30" s="109"/>
    </row>
    <row r="31" spans="1:21" ht="15.75" x14ac:dyDescent="0.25">
      <c r="J31" s="109"/>
      <c r="N31" s="109"/>
      <c r="R31" s="109"/>
    </row>
    <row r="32" spans="1:21" ht="15.75" x14ac:dyDescent="0.25">
      <c r="J32" s="109"/>
      <c r="N32" s="109"/>
      <c r="R32" s="109"/>
    </row>
    <row r="33" spans="10:18" ht="15.75" x14ac:dyDescent="0.25">
      <c r="J33" s="109"/>
      <c r="N33" s="109"/>
      <c r="R33" s="109"/>
    </row>
    <row r="34" spans="10:18" ht="15.75" x14ac:dyDescent="0.25">
      <c r="J34" s="109"/>
      <c r="N34" s="109"/>
      <c r="R34" s="109"/>
    </row>
    <row r="35" spans="10:18" ht="15.75" x14ac:dyDescent="0.25">
      <c r="J35" s="109"/>
      <c r="N35" s="109"/>
      <c r="R35" s="109"/>
    </row>
    <row r="36" spans="10:18" ht="15.75" x14ac:dyDescent="0.25">
      <c r="J36" s="109"/>
      <c r="N36" s="109"/>
      <c r="R36" s="109"/>
    </row>
    <row r="37" spans="10:18" ht="15.75" x14ac:dyDescent="0.25">
      <c r="J37" s="109"/>
      <c r="N37" s="109"/>
      <c r="R37" s="109"/>
    </row>
    <row r="38" spans="10:18" ht="15.75" x14ac:dyDescent="0.25">
      <c r="J38" s="109"/>
      <c r="N38" s="109"/>
      <c r="R38" s="109"/>
    </row>
    <row r="39" spans="10:18" ht="15.75" x14ac:dyDescent="0.25">
      <c r="J39" s="109"/>
      <c r="N39" s="109"/>
      <c r="R39" s="109"/>
    </row>
    <row r="40" spans="10:18" ht="15.75" x14ac:dyDescent="0.25">
      <c r="J40" s="109"/>
      <c r="N40" s="109"/>
      <c r="R40" s="109"/>
    </row>
    <row r="41" spans="10:18" ht="15.75" x14ac:dyDescent="0.25">
      <c r="J41" s="109"/>
      <c r="N41" s="109"/>
      <c r="R41" s="109"/>
    </row>
    <row r="42" spans="10:18" ht="15.75" x14ac:dyDescent="0.25">
      <c r="J42" s="109"/>
      <c r="N42" s="109"/>
      <c r="R42" s="109"/>
    </row>
    <row r="43" spans="10:18" ht="15.75" x14ac:dyDescent="0.25">
      <c r="J43" s="109"/>
      <c r="N43" s="109"/>
      <c r="R43" s="109"/>
    </row>
    <row r="44" spans="10:18" ht="15.75" x14ac:dyDescent="0.25">
      <c r="J44" s="109"/>
      <c r="N44" s="109"/>
      <c r="R44" s="109"/>
    </row>
    <row r="45" spans="10:18" ht="15.75" x14ac:dyDescent="0.25">
      <c r="J45" s="109"/>
      <c r="N45" s="109"/>
      <c r="R45" s="109"/>
    </row>
    <row r="46" spans="10:18" ht="15.75" x14ac:dyDescent="0.25">
      <c r="J46" s="109"/>
      <c r="N46" s="109"/>
      <c r="R46" s="109"/>
    </row>
    <row r="47" spans="10:18" ht="15.75" x14ac:dyDescent="0.25">
      <c r="J47" s="109"/>
      <c r="N47" s="109"/>
      <c r="R47" s="109"/>
    </row>
    <row r="48" spans="10:18" ht="15.75" x14ac:dyDescent="0.25">
      <c r="J48" s="109"/>
      <c r="N48" s="109"/>
      <c r="R48" s="109"/>
    </row>
    <row r="49" spans="10:18" ht="15.75" x14ac:dyDescent="0.25">
      <c r="J49" s="109"/>
      <c r="N49" s="109"/>
      <c r="R49" s="109"/>
    </row>
    <row r="50" spans="10:18" ht="15.75" x14ac:dyDescent="0.25">
      <c r="J50" s="109"/>
      <c r="N50" s="109"/>
      <c r="R50" s="109"/>
    </row>
    <row r="51" spans="10:18" ht="15.75" x14ac:dyDescent="0.25">
      <c r="J51" s="109"/>
      <c r="N51" s="109"/>
      <c r="R51" s="109"/>
    </row>
    <row r="52" spans="10:18" ht="15.75" x14ac:dyDescent="0.25">
      <c r="J52" s="109"/>
      <c r="N52" s="109"/>
      <c r="R52" s="109"/>
    </row>
    <row r="53" spans="10:18" ht="15.75" x14ac:dyDescent="0.25">
      <c r="J53" s="109"/>
      <c r="N53" s="109"/>
      <c r="R53" s="109"/>
    </row>
    <row r="54" spans="10:18" ht="15.75" x14ac:dyDescent="0.25">
      <c r="J54" s="109"/>
      <c r="N54" s="109"/>
      <c r="R54" s="109"/>
    </row>
    <row r="55" spans="10:18" ht="15.75" x14ac:dyDescent="0.25">
      <c r="J55" s="109"/>
      <c r="N55" s="109"/>
      <c r="R55" s="109"/>
    </row>
    <row r="56" spans="10:18" ht="15.75" x14ac:dyDescent="0.25">
      <c r="J56" s="109"/>
      <c r="N56" s="109"/>
      <c r="R56" s="109"/>
    </row>
    <row r="57" spans="10:18" ht="15.75" x14ac:dyDescent="0.25">
      <c r="J57" s="109"/>
      <c r="N57" s="109"/>
      <c r="R57" s="109"/>
    </row>
    <row r="58" spans="10:18" ht="15.75" x14ac:dyDescent="0.25">
      <c r="J58" s="109"/>
      <c r="N58" s="109"/>
      <c r="R58" s="109"/>
    </row>
    <row r="59" spans="10:18" ht="15.75" x14ac:dyDescent="0.25">
      <c r="J59" s="109"/>
      <c r="N59" s="109"/>
      <c r="R59" s="109"/>
    </row>
    <row r="60" spans="10:18" ht="15.75" x14ac:dyDescent="0.25">
      <c r="J60" s="109"/>
      <c r="N60" s="109"/>
      <c r="R60" s="109"/>
    </row>
    <row r="61" spans="10:18" ht="15.75" x14ac:dyDescent="0.25">
      <c r="J61" s="109"/>
      <c r="N61" s="109"/>
      <c r="R61" s="109"/>
    </row>
    <row r="62" spans="10:18" ht="15.75" x14ac:dyDescent="0.25">
      <c r="J62" s="109"/>
      <c r="N62" s="109"/>
      <c r="R62" s="109"/>
    </row>
    <row r="63" spans="10:18" ht="15.75" x14ac:dyDescent="0.25">
      <c r="J63" s="109"/>
      <c r="N63" s="109"/>
      <c r="R63" s="109"/>
    </row>
    <row r="64" spans="10:18" ht="15.75" x14ac:dyDescent="0.25">
      <c r="J64" s="109"/>
      <c r="N64" s="109"/>
      <c r="R64" s="109"/>
    </row>
    <row r="65" spans="10:18" ht="15.75" x14ac:dyDescent="0.25">
      <c r="J65" s="109"/>
      <c r="N65" s="109"/>
      <c r="R65" s="109"/>
    </row>
    <row r="66" spans="10:18" ht="15.75" x14ac:dyDescent="0.25">
      <c r="J66" s="109"/>
      <c r="N66" s="109"/>
      <c r="R66" s="109"/>
    </row>
    <row r="67" spans="10:18" ht="15.75" x14ac:dyDescent="0.25">
      <c r="J67" s="109"/>
      <c r="N67" s="109"/>
      <c r="R67" s="109"/>
    </row>
    <row r="68" spans="10:18" ht="15.75" x14ac:dyDescent="0.25">
      <c r="J68" s="109"/>
      <c r="N68" s="109"/>
      <c r="R68" s="109"/>
    </row>
    <row r="69" spans="10:18" ht="15.75" x14ac:dyDescent="0.25">
      <c r="J69" s="109"/>
      <c r="N69" s="109"/>
      <c r="R69" s="109"/>
    </row>
    <row r="70" spans="10:18" ht="15.75" x14ac:dyDescent="0.25">
      <c r="J70" s="109"/>
      <c r="N70" s="109"/>
      <c r="R70" s="109"/>
    </row>
    <row r="71" spans="10:18" ht="15.75" x14ac:dyDescent="0.25">
      <c r="J71" s="109"/>
      <c r="N71" s="109"/>
      <c r="R71" s="109"/>
    </row>
    <row r="72" spans="10:18" ht="15.75" x14ac:dyDescent="0.25">
      <c r="J72" s="109"/>
      <c r="N72" s="109"/>
      <c r="R72" s="109"/>
    </row>
    <row r="73" spans="10:18" ht="15.75" x14ac:dyDescent="0.25">
      <c r="J73" s="109"/>
      <c r="N73" s="109"/>
      <c r="R73" s="109"/>
    </row>
    <row r="74" spans="10:18" ht="15.75" x14ac:dyDescent="0.25">
      <c r="J74" s="109"/>
      <c r="N74" s="109"/>
      <c r="R74" s="109"/>
    </row>
    <row r="75" spans="10:18" ht="15.75" x14ac:dyDescent="0.25">
      <c r="J75" s="109"/>
      <c r="N75" s="109"/>
      <c r="R75" s="109"/>
    </row>
    <row r="76" spans="10:18" ht="15.75" x14ac:dyDescent="0.25">
      <c r="J76" s="109"/>
      <c r="N76" s="109"/>
      <c r="R76" s="109"/>
    </row>
    <row r="77" spans="10:18" ht="15.75" x14ac:dyDescent="0.25">
      <c r="J77" s="109"/>
      <c r="N77" s="109"/>
      <c r="R77" s="109"/>
    </row>
    <row r="78" spans="10:18" ht="15.75" x14ac:dyDescent="0.25">
      <c r="J78" s="109"/>
      <c r="N78" s="109"/>
      <c r="R78" s="109"/>
    </row>
    <row r="79" spans="10:18" ht="15.75" x14ac:dyDescent="0.25">
      <c r="J79" s="109"/>
      <c r="N79" s="109"/>
      <c r="R79" s="109"/>
    </row>
    <row r="80" spans="10:18" ht="15.75" x14ac:dyDescent="0.25">
      <c r="J80" s="109"/>
      <c r="N80" s="109"/>
      <c r="R80" s="109"/>
    </row>
    <row r="81" spans="10:18" ht="15.75" x14ac:dyDescent="0.25">
      <c r="J81" s="109"/>
      <c r="N81" s="109"/>
      <c r="R81" s="109"/>
    </row>
    <row r="82" spans="10:18" ht="15.75" x14ac:dyDescent="0.25">
      <c r="J82" s="109"/>
      <c r="N82" s="109"/>
      <c r="R82" s="109"/>
    </row>
    <row r="83" spans="10:18" ht="15.75" x14ac:dyDescent="0.25">
      <c r="J83" s="109"/>
      <c r="N83" s="109"/>
      <c r="R83" s="109"/>
    </row>
    <row r="84" spans="10:18" ht="15.75" x14ac:dyDescent="0.25">
      <c r="J84" s="109"/>
      <c r="N84" s="109"/>
      <c r="R84" s="109"/>
    </row>
    <row r="85" spans="10:18" ht="15.75" x14ac:dyDescent="0.25">
      <c r="J85" s="109"/>
      <c r="N85" s="109"/>
      <c r="R85" s="109"/>
    </row>
    <row r="86" spans="10:18" ht="15.75" x14ac:dyDescent="0.25">
      <c r="J86" s="109"/>
      <c r="N86" s="109"/>
      <c r="R86" s="109"/>
    </row>
    <row r="87" spans="10:18" ht="15.75" x14ac:dyDescent="0.25">
      <c r="J87" s="109"/>
      <c r="N87" s="109"/>
      <c r="R87" s="109"/>
    </row>
    <row r="88" spans="10:18" ht="15.75" x14ac:dyDescent="0.25">
      <c r="J88" s="109"/>
      <c r="N88" s="109"/>
      <c r="R88" s="109"/>
    </row>
    <row r="89" spans="10:18" ht="15.75" x14ac:dyDescent="0.25">
      <c r="J89" s="109"/>
      <c r="N89" s="109"/>
      <c r="R89" s="109"/>
    </row>
    <row r="90" spans="10:18" ht="15.75" x14ac:dyDescent="0.25">
      <c r="J90" s="109"/>
      <c r="N90" s="109"/>
      <c r="R90" s="109"/>
    </row>
    <row r="91" spans="10:18" ht="15.75" x14ac:dyDescent="0.25">
      <c r="J91" s="109"/>
      <c r="N91" s="109"/>
      <c r="R91" s="109"/>
    </row>
    <row r="92" spans="10:18" ht="15.75" x14ac:dyDescent="0.25">
      <c r="J92" s="109"/>
      <c r="N92" s="109"/>
      <c r="R92" s="109"/>
    </row>
    <row r="93" spans="10:18" ht="15.75" x14ac:dyDescent="0.25">
      <c r="J93" s="109"/>
      <c r="N93" s="109"/>
      <c r="R93" s="109"/>
    </row>
    <row r="94" spans="10:18" ht="15.75" x14ac:dyDescent="0.25">
      <c r="J94" s="109"/>
      <c r="N94" s="109"/>
      <c r="R94" s="109"/>
    </row>
    <row r="95" spans="10:18" ht="15.75" x14ac:dyDescent="0.25">
      <c r="J95" s="109"/>
      <c r="N95" s="109"/>
      <c r="R95" s="109"/>
    </row>
    <row r="96" spans="10:18" ht="15.75" x14ac:dyDescent="0.25">
      <c r="J96" s="109"/>
      <c r="N96" s="109"/>
      <c r="R96" s="109"/>
    </row>
    <row r="97" spans="10:18" ht="15.75" x14ac:dyDescent="0.25">
      <c r="J97" s="109"/>
      <c r="N97" s="109"/>
      <c r="R97" s="109"/>
    </row>
    <row r="98" spans="10:18" ht="15.75" x14ac:dyDescent="0.25">
      <c r="J98" s="109"/>
      <c r="N98" s="109"/>
      <c r="R98" s="109"/>
    </row>
    <row r="99" spans="10:18" ht="15.75" x14ac:dyDescent="0.25">
      <c r="J99" s="109"/>
      <c r="N99" s="109"/>
      <c r="R99" s="109"/>
    </row>
    <row r="100" spans="10:18" ht="15.75" x14ac:dyDescent="0.25">
      <c r="J100" s="109"/>
      <c r="N100" s="109"/>
      <c r="R100" s="109"/>
    </row>
    <row r="101" spans="10:18" ht="15.75" x14ac:dyDescent="0.25">
      <c r="J101" s="109"/>
      <c r="N101" s="109"/>
      <c r="R101" s="109"/>
    </row>
    <row r="102" spans="10:18" ht="15.75" x14ac:dyDescent="0.25">
      <c r="J102" s="109"/>
      <c r="N102" s="109"/>
      <c r="R102" s="109"/>
    </row>
    <row r="103" spans="10:18" ht="15.75" x14ac:dyDescent="0.25">
      <c r="J103" s="109"/>
      <c r="N103" s="109"/>
      <c r="R103" s="109"/>
    </row>
    <row r="104" spans="10:18" ht="15.75" x14ac:dyDescent="0.25">
      <c r="J104" s="109"/>
      <c r="N104" s="109"/>
      <c r="R104" s="109"/>
    </row>
    <row r="105" spans="10:18" ht="15.75" x14ac:dyDescent="0.25">
      <c r="J105" s="109"/>
      <c r="N105" s="109"/>
      <c r="R105" s="109"/>
    </row>
    <row r="106" spans="10:18" ht="15.75" x14ac:dyDescent="0.25">
      <c r="J106" s="109"/>
      <c r="N106" s="109"/>
      <c r="R106" s="109"/>
    </row>
    <row r="107" spans="10:18" ht="15.75" x14ac:dyDescent="0.25">
      <c r="J107" s="109"/>
      <c r="N107" s="109"/>
      <c r="R107" s="109"/>
    </row>
    <row r="108" spans="10:18" ht="15.75" x14ac:dyDescent="0.25">
      <c r="J108" s="109"/>
      <c r="N108" s="109"/>
      <c r="R108" s="109"/>
    </row>
    <row r="109" spans="10:18" ht="15.75" x14ac:dyDescent="0.25">
      <c r="J109" s="109"/>
      <c r="N109" s="109"/>
      <c r="R109" s="109"/>
    </row>
    <row r="110" spans="10:18" ht="15.75" x14ac:dyDescent="0.25">
      <c r="J110" s="109"/>
      <c r="N110" s="109"/>
      <c r="R110" s="109"/>
    </row>
    <row r="111" spans="10:18" ht="15.75" x14ac:dyDescent="0.25">
      <c r="J111" s="109"/>
      <c r="N111" s="109"/>
      <c r="R111" s="109"/>
    </row>
    <row r="112" spans="10:18" ht="15.75" x14ac:dyDescent="0.25">
      <c r="J112" s="109"/>
      <c r="N112" s="109"/>
      <c r="R112" s="109"/>
    </row>
    <row r="113" spans="10:18" ht="15.75" x14ac:dyDescent="0.25">
      <c r="J113" s="109"/>
      <c r="N113" s="109"/>
      <c r="R113" s="109"/>
    </row>
    <row r="114" spans="10:18" ht="15.75" x14ac:dyDescent="0.25">
      <c r="J114" s="109"/>
      <c r="N114" s="109"/>
      <c r="R114" s="109"/>
    </row>
    <row r="115" spans="10:18" ht="15.75" x14ac:dyDescent="0.25">
      <c r="J115" s="109"/>
      <c r="N115" s="109"/>
      <c r="R115" s="109"/>
    </row>
    <row r="116" spans="10:18" ht="15.75" x14ac:dyDescent="0.25">
      <c r="J116" s="109"/>
      <c r="N116" s="109"/>
      <c r="R116" s="109"/>
    </row>
    <row r="117" spans="10:18" ht="15.75" x14ac:dyDescent="0.25">
      <c r="J117" s="109"/>
      <c r="N117" s="109"/>
      <c r="R117" s="109"/>
    </row>
    <row r="118" spans="10:18" ht="15.75" x14ac:dyDescent="0.25">
      <c r="J118" s="109"/>
      <c r="N118" s="109"/>
      <c r="R118" s="109"/>
    </row>
    <row r="119" spans="10:18" ht="15.75" x14ac:dyDescent="0.25">
      <c r="J119" s="109"/>
      <c r="N119" s="109"/>
      <c r="R119" s="109"/>
    </row>
    <row r="120" spans="10:18" ht="15.75" x14ac:dyDescent="0.25">
      <c r="J120" s="109"/>
      <c r="N120" s="109"/>
      <c r="R120" s="109"/>
    </row>
    <row r="121" spans="10:18" ht="15.75" x14ac:dyDescent="0.25">
      <c r="J121" s="109"/>
      <c r="N121" s="109"/>
      <c r="R121" s="109"/>
    </row>
    <row r="122" spans="10:18" ht="15.75" x14ac:dyDescent="0.25">
      <c r="J122" s="109"/>
      <c r="N122" s="109"/>
      <c r="R122" s="109"/>
    </row>
    <row r="123" spans="10:18" ht="15.75" x14ac:dyDescent="0.25">
      <c r="J123" s="109"/>
      <c r="N123" s="109"/>
      <c r="R123" s="109"/>
    </row>
    <row r="124" spans="10:18" ht="15.75" x14ac:dyDescent="0.25">
      <c r="J124" s="109"/>
      <c r="N124" s="109"/>
      <c r="R124" s="109"/>
    </row>
    <row r="125" spans="10:18" ht="15.75" x14ac:dyDescent="0.25">
      <c r="J125" s="109"/>
      <c r="N125" s="109"/>
      <c r="R125" s="109"/>
    </row>
    <row r="126" spans="10:18" ht="15.75" x14ac:dyDescent="0.25">
      <c r="J126" s="109"/>
      <c r="N126" s="109"/>
      <c r="R126" s="109"/>
    </row>
    <row r="127" spans="10:18" ht="15.75" x14ac:dyDescent="0.25">
      <c r="J127" s="109"/>
      <c r="N127" s="109"/>
      <c r="R127" s="109"/>
    </row>
    <row r="128" spans="10:18" ht="15.75" x14ac:dyDescent="0.25">
      <c r="J128" s="109"/>
      <c r="N128" s="109"/>
      <c r="R128" s="109"/>
    </row>
    <row r="129" spans="10:18" ht="15.75" x14ac:dyDescent="0.25">
      <c r="J129" s="109"/>
      <c r="N129" s="109"/>
      <c r="R129" s="109"/>
    </row>
    <row r="130" spans="10:18" ht="15.75" x14ac:dyDescent="0.25">
      <c r="J130" s="109"/>
      <c r="N130" s="109"/>
      <c r="R130" s="109"/>
    </row>
    <row r="131" spans="10:18" ht="15.75" x14ac:dyDescent="0.25">
      <c r="J131" s="109"/>
      <c r="N131" s="109"/>
      <c r="R131" s="109"/>
    </row>
    <row r="132" spans="10:18" ht="15.75" x14ac:dyDescent="0.25">
      <c r="J132" s="109"/>
      <c r="N132" s="109"/>
      <c r="R132" s="109"/>
    </row>
    <row r="133" spans="10:18" ht="15.75" x14ac:dyDescent="0.25">
      <c r="J133" s="109"/>
      <c r="N133" s="109"/>
      <c r="R133" s="109"/>
    </row>
    <row r="134" spans="10:18" ht="15.75" x14ac:dyDescent="0.25">
      <c r="J134" s="109"/>
      <c r="N134" s="109"/>
      <c r="R134" s="109"/>
    </row>
    <row r="135" spans="10:18" ht="15.75" x14ac:dyDescent="0.25">
      <c r="J135" s="109"/>
      <c r="N135" s="109"/>
      <c r="R135" s="109"/>
    </row>
    <row r="136" spans="10:18" ht="15.75" x14ac:dyDescent="0.25">
      <c r="J136" s="109"/>
      <c r="N136" s="109"/>
      <c r="R136" s="109"/>
    </row>
    <row r="137" spans="10:18" ht="15.75" x14ac:dyDescent="0.25">
      <c r="J137" s="109"/>
      <c r="N137" s="109"/>
      <c r="R137" s="109"/>
    </row>
    <row r="138" spans="10:18" ht="15.75" x14ac:dyDescent="0.25">
      <c r="J138" s="109"/>
      <c r="N138" s="109"/>
      <c r="R138" s="109"/>
    </row>
    <row r="139" spans="10:18" ht="15.75" x14ac:dyDescent="0.25">
      <c r="J139" s="109"/>
      <c r="N139" s="109"/>
      <c r="R139" s="109"/>
    </row>
    <row r="140" spans="10:18" ht="15.75" x14ac:dyDescent="0.25">
      <c r="J140" s="109"/>
      <c r="N140" s="109"/>
      <c r="R140" s="109"/>
    </row>
    <row r="141" spans="10:18" ht="15.75" x14ac:dyDescent="0.25">
      <c r="J141" s="109"/>
      <c r="N141" s="109"/>
      <c r="R141" s="109"/>
    </row>
    <row r="142" spans="10:18" ht="15.75" x14ac:dyDescent="0.25">
      <c r="J142" s="109"/>
      <c r="N142" s="109"/>
      <c r="R142" s="109"/>
    </row>
    <row r="143" spans="10:18" ht="15.75" x14ac:dyDescent="0.25">
      <c r="J143" s="109"/>
      <c r="N143" s="109"/>
      <c r="R143" s="109"/>
    </row>
    <row r="144" spans="10:18" ht="15.75" x14ac:dyDescent="0.25">
      <c r="J144" s="109"/>
      <c r="N144" s="109"/>
      <c r="R144" s="109"/>
    </row>
    <row r="145" spans="10:18" ht="15.75" x14ac:dyDescent="0.25">
      <c r="J145" s="109"/>
      <c r="N145" s="109"/>
      <c r="R145" s="109"/>
    </row>
    <row r="146" spans="10:18" ht="15.75" x14ac:dyDescent="0.25">
      <c r="J146" s="109"/>
      <c r="N146" s="109"/>
      <c r="R146" s="109"/>
    </row>
    <row r="147" spans="10:18" ht="15.75" x14ac:dyDescent="0.25">
      <c r="J147" s="109"/>
      <c r="N147" s="109"/>
      <c r="R147" s="109"/>
    </row>
    <row r="148" spans="10:18" ht="15.75" x14ac:dyDescent="0.25">
      <c r="J148" s="109"/>
      <c r="N148" s="109"/>
      <c r="R148" s="109"/>
    </row>
    <row r="149" spans="10:18" ht="15.75" x14ac:dyDescent="0.25">
      <c r="J149" s="109"/>
      <c r="N149" s="109"/>
      <c r="R149" s="109"/>
    </row>
    <row r="150" spans="10:18" ht="15.75" x14ac:dyDescent="0.25">
      <c r="J150" s="109"/>
      <c r="N150" s="109"/>
      <c r="R150" s="109"/>
    </row>
    <row r="151" spans="10:18" ht="15.75" x14ac:dyDescent="0.25">
      <c r="J151" s="109"/>
      <c r="N151" s="109"/>
      <c r="R151" s="109"/>
    </row>
    <row r="152" spans="10:18" ht="15.75" x14ac:dyDescent="0.25">
      <c r="J152" s="109"/>
      <c r="N152" s="109"/>
      <c r="R152" s="109"/>
    </row>
    <row r="153" spans="10:18" ht="15.75" x14ac:dyDescent="0.25">
      <c r="J153" s="109"/>
      <c r="N153" s="109"/>
      <c r="R153" s="109"/>
    </row>
    <row r="154" spans="10:18" ht="15.75" x14ac:dyDescent="0.25">
      <c r="J154" s="109"/>
      <c r="N154" s="109"/>
      <c r="R154" s="109"/>
    </row>
    <row r="155" spans="10:18" ht="15.75" x14ac:dyDescent="0.25">
      <c r="J155" s="109"/>
      <c r="N155" s="109"/>
      <c r="R155" s="109"/>
    </row>
    <row r="156" spans="10:18" ht="15.75" x14ac:dyDescent="0.25">
      <c r="J156" s="109"/>
      <c r="N156" s="109"/>
      <c r="R156" s="109"/>
    </row>
    <row r="157" spans="10:18" ht="15.75" x14ac:dyDescent="0.25">
      <c r="J157" s="109"/>
      <c r="N157" s="109"/>
      <c r="R157" s="109"/>
    </row>
    <row r="158" spans="10:18" ht="15.75" x14ac:dyDescent="0.25">
      <c r="J158" s="109"/>
      <c r="N158" s="109"/>
      <c r="R158" s="109"/>
    </row>
    <row r="159" spans="10:18" ht="15.75" x14ac:dyDescent="0.25">
      <c r="J159" s="109"/>
      <c r="N159" s="109"/>
      <c r="R159" s="109"/>
    </row>
    <row r="160" spans="10:18" ht="15.75" x14ac:dyDescent="0.25">
      <c r="J160" s="109"/>
      <c r="N160" s="109"/>
      <c r="R160" s="109"/>
    </row>
    <row r="161" spans="10:18" ht="15.75" x14ac:dyDescent="0.25">
      <c r="J161" s="109"/>
      <c r="N161" s="109"/>
      <c r="R161" s="109"/>
    </row>
    <row r="162" spans="10:18" ht="15.75" x14ac:dyDescent="0.25">
      <c r="J162" s="109"/>
      <c r="N162" s="109"/>
      <c r="R162" s="109"/>
    </row>
    <row r="163" spans="10:18" ht="15.75" x14ac:dyDescent="0.25">
      <c r="J163" s="109"/>
      <c r="N163" s="109"/>
      <c r="R163" s="109"/>
    </row>
    <row r="164" spans="10:18" ht="15.75" x14ac:dyDescent="0.25">
      <c r="J164" s="109"/>
      <c r="N164" s="109"/>
      <c r="R164" s="109"/>
    </row>
    <row r="165" spans="10:18" ht="15.75" x14ac:dyDescent="0.25">
      <c r="J165" s="109"/>
      <c r="N165" s="109"/>
      <c r="R165" s="109"/>
    </row>
    <row r="166" spans="10:18" ht="15.75" x14ac:dyDescent="0.25">
      <c r="J166" s="109"/>
      <c r="N166" s="109"/>
      <c r="R166" s="109"/>
    </row>
    <row r="167" spans="10:18" ht="15.75" x14ac:dyDescent="0.25">
      <c r="J167" s="109"/>
      <c r="N167" s="109"/>
      <c r="R167" s="109"/>
    </row>
    <row r="168" spans="10:18" ht="15.75" x14ac:dyDescent="0.25">
      <c r="J168" s="109"/>
      <c r="N168" s="109"/>
      <c r="R168" s="109"/>
    </row>
    <row r="169" spans="10:18" ht="15.75" x14ac:dyDescent="0.25">
      <c r="J169" s="109"/>
      <c r="N169" s="109"/>
      <c r="R169" s="109"/>
    </row>
    <row r="170" spans="10:18" ht="15.75" x14ac:dyDescent="0.25">
      <c r="J170" s="109"/>
      <c r="N170" s="109"/>
      <c r="R170" s="109"/>
    </row>
    <row r="171" spans="10:18" ht="15.75" x14ac:dyDescent="0.25">
      <c r="J171" s="109"/>
      <c r="N171" s="109"/>
      <c r="R171" s="109"/>
    </row>
    <row r="172" spans="10:18" ht="15.75" x14ac:dyDescent="0.25">
      <c r="J172" s="109"/>
      <c r="N172" s="109"/>
      <c r="R172" s="109"/>
    </row>
    <row r="173" spans="10:18" ht="15.75" x14ac:dyDescent="0.25">
      <c r="J173" s="109"/>
      <c r="N173" s="109"/>
      <c r="R173" s="109"/>
    </row>
    <row r="174" spans="10:18" ht="15.75" x14ac:dyDescent="0.25">
      <c r="J174" s="109"/>
      <c r="N174" s="109"/>
      <c r="R174" s="109"/>
    </row>
    <row r="175" spans="10:18" ht="15.75" x14ac:dyDescent="0.25">
      <c r="J175" s="109"/>
      <c r="N175" s="109"/>
      <c r="R175" s="109"/>
    </row>
    <row r="176" spans="10:18" ht="15.75" x14ac:dyDescent="0.25">
      <c r="J176" s="109"/>
      <c r="N176" s="109"/>
      <c r="R176" s="109"/>
    </row>
    <row r="177" spans="10:18" ht="15.75" x14ac:dyDescent="0.25">
      <c r="J177" s="109"/>
      <c r="N177" s="109"/>
      <c r="R177" s="109"/>
    </row>
    <row r="178" spans="10:18" ht="15.75" x14ac:dyDescent="0.25">
      <c r="J178" s="109"/>
      <c r="N178" s="109"/>
      <c r="R178" s="109"/>
    </row>
    <row r="179" spans="10:18" ht="15.75" x14ac:dyDescent="0.25">
      <c r="J179" s="109"/>
      <c r="N179" s="109"/>
      <c r="R179" s="109"/>
    </row>
    <row r="180" spans="10:18" ht="15.75" x14ac:dyDescent="0.25">
      <c r="J180" s="109"/>
      <c r="N180" s="109"/>
      <c r="R180" s="109"/>
    </row>
    <row r="181" spans="10:18" ht="15.75" x14ac:dyDescent="0.25">
      <c r="J181" s="109"/>
      <c r="N181" s="109"/>
      <c r="R181" s="109"/>
    </row>
    <row r="182" spans="10:18" ht="15.75" x14ac:dyDescent="0.25">
      <c r="J182" s="109"/>
      <c r="N182" s="109"/>
      <c r="R182" s="109"/>
    </row>
    <row r="183" spans="10:18" ht="15.75" x14ac:dyDescent="0.25">
      <c r="J183" s="109"/>
      <c r="N183" s="109"/>
      <c r="R183" s="109"/>
    </row>
    <row r="184" spans="10:18" ht="15.75" x14ac:dyDescent="0.25">
      <c r="J184" s="109"/>
      <c r="N184" s="109"/>
      <c r="R184" s="109"/>
    </row>
    <row r="185" spans="10:18" ht="15.75" x14ac:dyDescent="0.25">
      <c r="J185" s="109"/>
      <c r="N185" s="109"/>
      <c r="R185" s="109"/>
    </row>
    <row r="186" spans="10:18" ht="15.75" x14ac:dyDescent="0.25">
      <c r="J186" s="109"/>
      <c r="N186" s="109"/>
      <c r="R186" s="109"/>
    </row>
    <row r="187" spans="10:18" ht="15.75" x14ac:dyDescent="0.25">
      <c r="J187" s="109"/>
      <c r="N187" s="109"/>
      <c r="R187" s="109"/>
    </row>
    <row r="188" spans="10:18" ht="15.75" x14ac:dyDescent="0.25">
      <c r="J188" s="109"/>
      <c r="N188" s="109"/>
      <c r="R188" s="109"/>
    </row>
    <row r="189" spans="10:18" ht="15.75" x14ac:dyDescent="0.25">
      <c r="J189" s="109"/>
      <c r="N189" s="109"/>
      <c r="R189" s="109"/>
    </row>
    <row r="190" spans="10:18" ht="15.75" x14ac:dyDescent="0.25">
      <c r="J190" s="109"/>
      <c r="N190" s="109"/>
      <c r="R190" s="109"/>
    </row>
    <row r="191" spans="10:18" ht="15.75" x14ac:dyDescent="0.25">
      <c r="J191" s="109"/>
      <c r="N191" s="109"/>
      <c r="R191" s="109"/>
    </row>
    <row r="192" spans="10:18" ht="15.75" x14ac:dyDescent="0.25">
      <c r="J192" s="109"/>
      <c r="N192" s="109"/>
      <c r="R192" s="109"/>
    </row>
    <row r="193" spans="10:18" ht="15.75" x14ac:dyDescent="0.25">
      <c r="J193" s="109"/>
      <c r="N193" s="109"/>
      <c r="R193" s="109"/>
    </row>
    <row r="194" spans="10:18" ht="15.75" x14ac:dyDescent="0.25">
      <c r="J194" s="109"/>
      <c r="N194" s="109"/>
      <c r="R194" s="109"/>
    </row>
    <row r="195" spans="10:18" ht="15.75" x14ac:dyDescent="0.25">
      <c r="J195" s="109"/>
      <c r="N195" s="109"/>
      <c r="R195" s="109"/>
    </row>
    <row r="196" spans="10:18" ht="15.75" x14ac:dyDescent="0.25">
      <c r="J196" s="109"/>
      <c r="N196" s="109"/>
      <c r="R196" s="109"/>
    </row>
    <row r="197" spans="10:18" ht="15.75" x14ac:dyDescent="0.25">
      <c r="J197" s="109"/>
      <c r="N197" s="109"/>
      <c r="R197" s="109"/>
    </row>
    <row r="198" spans="10:18" ht="15.75" x14ac:dyDescent="0.25">
      <c r="J198" s="109"/>
      <c r="N198" s="109"/>
      <c r="R198" s="109"/>
    </row>
    <row r="199" spans="10:18" ht="15.75" x14ac:dyDescent="0.25">
      <c r="J199" s="109"/>
      <c r="N199" s="109"/>
      <c r="R199" s="109"/>
    </row>
    <row r="200" spans="10:18" ht="15.75" x14ac:dyDescent="0.25">
      <c r="J200" s="109"/>
      <c r="N200" s="109"/>
      <c r="R200" s="109"/>
    </row>
    <row r="201" spans="10:18" ht="15.75" x14ac:dyDescent="0.25">
      <c r="J201" s="109"/>
      <c r="N201" s="109"/>
      <c r="R201" s="109"/>
    </row>
    <row r="202" spans="10:18" ht="15.75" x14ac:dyDescent="0.25">
      <c r="J202" s="109"/>
      <c r="N202" s="109"/>
      <c r="R202" s="109"/>
    </row>
    <row r="203" spans="10:18" ht="15.75" x14ac:dyDescent="0.25">
      <c r="J203" s="109"/>
      <c r="N203" s="109"/>
      <c r="R203" s="109"/>
    </row>
    <row r="204" spans="10:18" ht="15.75" x14ac:dyDescent="0.25">
      <c r="J204" s="109"/>
      <c r="N204" s="109"/>
      <c r="R204" s="109"/>
    </row>
    <row r="205" spans="10:18" ht="15.75" x14ac:dyDescent="0.25">
      <c r="J205" s="109"/>
      <c r="N205" s="109"/>
      <c r="R205" s="109"/>
    </row>
    <row r="206" spans="10:18" ht="15.75" x14ac:dyDescent="0.25">
      <c r="J206" s="109"/>
      <c r="N206" s="109"/>
      <c r="R206" s="109"/>
    </row>
    <row r="207" spans="10:18" ht="15.75" x14ac:dyDescent="0.25">
      <c r="J207" s="109"/>
      <c r="N207" s="109"/>
      <c r="R207" s="109"/>
    </row>
    <row r="208" spans="10:18" ht="15.75" x14ac:dyDescent="0.25">
      <c r="J208" s="109"/>
      <c r="N208" s="109"/>
      <c r="R208" s="109"/>
    </row>
    <row r="209" spans="10:18" ht="15.75" x14ac:dyDescent="0.25">
      <c r="J209" s="109"/>
      <c r="N209" s="109"/>
      <c r="R209" s="109"/>
    </row>
    <row r="210" spans="10:18" ht="15.75" x14ac:dyDescent="0.25">
      <c r="J210" s="109"/>
      <c r="N210" s="109"/>
      <c r="R210" s="109"/>
    </row>
    <row r="211" spans="10:18" ht="15.75" x14ac:dyDescent="0.25">
      <c r="J211" s="109"/>
      <c r="N211" s="109"/>
      <c r="R211" s="109"/>
    </row>
    <row r="212" spans="10:18" ht="15.75" x14ac:dyDescent="0.25">
      <c r="J212" s="109"/>
      <c r="N212" s="109"/>
      <c r="R212" s="109"/>
    </row>
    <row r="213" spans="10:18" ht="15.75" x14ac:dyDescent="0.25">
      <c r="J213" s="109"/>
      <c r="N213" s="109"/>
      <c r="R213" s="109"/>
    </row>
    <row r="214" spans="10:18" ht="15.75" x14ac:dyDescent="0.25">
      <c r="J214" s="109"/>
      <c r="N214" s="109"/>
      <c r="R214" s="109"/>
    </row>
    <row r="215" spans="10:18" ht="15.75" x14ac:dyDescent="0.25">
      <c r="J215" s="109"/>
      <c r="N215" s="109"/>
      <c r="R215" s="109"/>
    </row>
    <row r="216" spans="10:18" ht="15.75" x14ac:dyDescent="0.25">
      <c r="J216" s="109"/>
      <c r="N216" s="109"/>
      <c r="R216" s="109"/>
    </row>
    <row r="217" spans="10:18" ht="15.75" x14ac:dyDescent="0.25">
      <c r="J217" s="109"/>
      <c r="N217" s="109"/>
      <c r="R217" s="109"/>
    </row>
    <row r="218" spans="10:18" ht="15.75" x14ac:dyDescent="0.25">
      <c r="J218" s="109"/>
      <c r="N218" s="109"/>
      <c r="R218" s="109"/>
    </row>
    <row r="219" spans="10:18" ht="15.75" x14ac:dyDescent="0.25">
      <c r="J219" s="109"/>
      <c r="N219" s="109"/>
      <c r="R219" s="109"/>
    </row>
    <row r="220" spans="10:18" ht="15.75" x14ac:dyDescent="0.25">
      <c r="J220" s="109"/>
      <c r="N220" s="109"/>
      <c r="R220" s="109"/>
    </row>
    <row r="221" spans="10:18" ht="15.75" x14ac:dyDescent="0.25">
      <c r="J221" s="109"/>
      <c r="N221" s="109"/>
      <c r="R221" s="109"/>
    </row>
    <row r="222" spans="10:18" ht="15.75" x14ac:dyDescent="0.25">
      <c r="J222" s="109"/>
      <c r="N222" s="109"/>
      <c r="R222" s="109"/>
    </row>
    <row r="223" spans="10:18" ht="15.75" x14ac:dyDescent="0.25">
      <c r="J223" s="109"/>
      <c r="N223" s="109"/>
      <c r="R223" s="109"/>
    </row>
    <row r="224" spans="10:18" ht="15.75" x14ac:dyDescent="0.25">
      <c r="J224" s="109"/>
      <c r="N224" s="109"/>
      <c r="R224" s="109"/>
    </row>
    <row r="225" spans="10:18" ht="15.75" x14ac:dyDescent="0.25">
      <c r="J225" s="109"/>
      <c r="N225" s="109"/>
      <c r="R225" s="109"/>
    </row>
    <row r="226" spans="10:18" ht="15.75" x14ac:dyDescent="0.25">
      <c r="J226" s="109"/>
      <c r="N226" s="109"/>
      <c r="R226" s="109"/>
    </row>
    <row r="227" spans="10:18" ht="15.75" x14ac:dyDescent="0.25">
      <c r="J227" s="109"/>
      <c r="N227" s="109"/>
      <c r="R227" s="109"/>
    </row>
    <row r="228" spans="10:18" ht="15.75" x14ac:dyDescent="0.25">
      <c r="J228" s="109"/>
      <c r="N228" s="109"/>
      <c r="R228" s="109"/>
    </row>
    <row r="229" spans="10:18" ht="15.75" x14ac:dyDescent="0.25">
      <c r="J229" s="109"/>
      <c r="N229" s="109"/>
      <c r="R229" s="109"/>
    </row>
    <row r="230" spans="10:18" ht="15.75" x14ac:dyDescent="0.25">
      <c r="J230" s="109"/>
      <c r="N230" s="109"/>
      <c r="R230" s="109"/>
    </row>
    <row r="231" spans="10:18" ht="15.75" x14ac:dyDescent="0.25">
      <c r="J231" s="109"/>
      <c r="N231" s="109"/>
      <c r="R231" s="109"/>
    </row>
    <row r="232" spans="10:18" ht="15.75" x14ac:dyDescent="0.25">
      <c r="J232" s="109"/>
      <c r="N232" s="109"/>
      <c r="R232" s="109"/>
    </row>
    <row r="233" spans="10:18" ht="15.75" x14ac:dyDescent="0.25">
      <c r="J233" s="109"/>
      <c r="N233" s="109"/>
      <c r="R233" s="109"/>
    </row>
    <row r="234" spans="10:18" ht="15.75" x14ac:dyDescent="0.25">
      <c r="J234" s="109"/>
      <c r="N234" s="109"/>
      <c r="R234" s="109"/>
    </row>
    <row r="235" spans="10:18" ht="15.75" x14ac:dyDescent="0.25">
      <c r="J235" s="109"/>
      <c r="N235" s="109"/>
      <c r="R235" s="109"/>
    </row>
    <row r="236" spans="10:18" ht="15.75" x14ac:dyDescent="0.25">
      <c r="J236" s="109"/>
      <c r="N236" s="109"/>
      <c r="R236" s="109"/>
    </row>
    <row r="237" spans="10:18" ht="15.75" x14ac:dyDescent="0.25">
      <c r="J237" s="109"/>
      <c r="N237" s="109"/>
      <c r="R237" s="109"/>
    </row>
    <row r="238" spans="10:18" ht="15.75" x14ac:dyDescent="0.25">
      <c r="J238" s="109"/>
      <c r="N238" s="109"/>
      <c r="R238" s="109"/>
    </row>
    <row r="239" spans="10:18" ht="15.75" x14ac:dyDescent="0.25">
      <c r="J239" s="109"/>
      <c r="N239" s="109"/>
      <c r="R239" s="109"/>
    </row>
    <row r="240" spans="10:18" ht="15.75" x14ac:dyDescent="0.25">
      <c r="J240" s="109"/>
      <c r="N240" s="109"/>
      <c r="R240" s="109"/>
    </row>
    <row r="241" spans="10:18" ht="15.75" x14ac:dyDescent="0.25">
      <c r="J241" s="109"/>
      <c r="N241" s="109"/>
      <c r="R241" s="109"/>
    </row>
    <row r="242" spans="10:18" ht="15.75" x14ac:dyDescent="0.25">
      <c r="J242" s="109"/>
      <c r="N242" s="109"/>
      <c r="R242" s="109"/>
    </row>
    <row r="243" spans="10:18" ht="15.75" x14ac:dyDescent="0.25">
      <c r="J243" s="109"/>
      <c r="N243" s="109"/>
      <c r="R243" s="109"/>
    </row>
    <row r="244" spans="10:18" ht="15.75" x14ac:dyDescent="0.25">
      <c r="J244" s="109"/>
      <c r="N244" s="109"/>
      <c r="R244" s="109"/>
    </row>
    <row r="245" spans="10:18" ht="15.75" x14ac:dyDescent="0.25">
      <c r="J245" s="109"/>
      <c r="N245" s="109"/>
      <c r="R245" s="109"/>
    </row>
    <row r="246" spans="10:18" ht="15.75" x14ac:dyDescent="0.25">
      <c r="J246" s="109"/>
      <c r="N246" s="109"/>
      <c r="R246" s="109"/>
    </row>
    <row r="247" spans="10:18" ht="15.75" x14ac:dyDescent="0.25">
      <c r="J247" s="109"/>
      <c r="N247" s="109"/>
      <c r="R247" s="109"/>
    </row>
    <row r="248" spans="10:18" ht="15.75" x14ac:dyDescent="0.25">
      <c r="J248" s="109"/>
      <c r="N248" s="109"/>
      <c r="R248" s="109"/>
    </row>
    <row r="249" spans="10:18" ht="15.75" x14ac:dyDescent="0.25">
      <c r="J249" s="109"/>
      <c r="N249" s="109"/>
      <c r="R249" s="109"/>
    </row>
    <row r="250" spans="10:18" ht="15.75" x14ac:dyDescent="0.25">
      <c r="J250" s="109"/>
      <c r="N250" s="109"/>
      <c r="R250" s="109"/>
    </row>
    <row r="251" spans="10:18" ht="15.75" x14ac:dyDescent="0.25">
      <c r="J251" s="109"/>
      <c r="N251" s="109"/>
      <c r="R251" s="109"/>
    </row>
    <row r="252" spans="10:18" ht="15.75" x14ac:dyDescent="0.25">
      <c r="J252" s="109"/>
      <c r="N252" s="109"/>
      <c r="R252" s="109"/>
    </row>
    <row r="253" spans="10:18" ht="15.75" x14ac:dyDescent="0.25">
      <c r="J253" s="109"/>
      <c r="N253" s="109"/>
      <c r="R253" s="109"/>
    </row>
    <row r="254" spans="10:18" ht="15.75" x14ac:dyDescent="0.25">
      <c r="J254" s="109"/>
      <c r="N254" s="109"/>
      <c r="R254" s="109"/>
    </row>
    <row r="255" spans="10:18" ht="15.75" x14ac:dyDescent="0.25">
      <c r="J255" s="109"/>
      <c r="N255" s="109"/>
      <c r="R255" s="109"/>
    </row>
    <row r="256" spans="10:18" ht="15.75" x14ac:dyDescent="0.25">
      <c r="J256" s="109"/>
      <c r="N256" s="109"/>
      <c r="R256" s="109"/>
    </row>
    <row r="257" spans="10:18" ht="15.75" x14ac:dyDescent="0.25">
      <c r="J257" s="109"/>
      <c r="N257" s="109"/>
      <c r="R257" s="109"/>
    </row>
    <row r="258" spans="10:18" ht="15.75" x14ac:dyDescent="0.25">
      <c r="J258" s="109"/>
      <c r="N258" s="109"/>
      <c r="R258" s="109"/>
    </row>
    <row r="259" spans="10:18" ht="15.75" x14ac:dyDescent="0.25">
      <c r="J259" s="109"/>
      <c r="N259" s="109"/>
      <c r="R259" s="109"/>
    </row>
    <row r="260" spans="10:18" ht="15.75" x14ac:dyDescent="0.25">
      <c r="J260" s="109"/>
      <c r="N260" s="109"/>
      <c r="R260" s="109"/>
    </row>
    <row r="261" spans="10:18" ht="15.75" x14ac:dyDescent="0.25">
      <c r="J261" s="109"/>
      <c r="N261" s="109"/>
      <c r="R261" s="109"/>
    </row>
    <row r="262" spans="10:18" ht="15.75" x14ac:dyDescent="0.25">
      <c r="J262" s="109"/>
      <c r="N262" s="109"/>
      <c r="R262" s="109"/>
    </row>
    <row r="263" spans="10:18" ht="15.75" x14ac:dyDescent="0.25">
      <c r="J263" s="109"/>
      <c r="N263" s="109"/>
      <c r="R263" s="109"/>
    </row>
    <row r="264" spans="10:18" ht="15.75" x14ac:dyDescent="0.25">
      <c r="J264" s="109"/>
      <c r="N264" s="109"/>
      <c r="R264" s="109"/>
    </row>
    <row r="265" spans="10:18" ht="15.75" x14ac:dyDescent="0.25">
      <c r="J265" s="109"/>
      <c r="N265" s="109"/>
      <c r="R265" s="109"/>
    </row>
    <row r="266" spans="10:18" ht="15.75" x14ac:dyDescent="0.25">
      <c r="J266" s="109"/>
      <c r="N266" s="109"/>
      <c r="R266" s="109"/>
    </row>
    <row r="267" spans="10:18" ht="15.75" x14ac:dyDescent="0.25">
      <c r="J267" s="109"/>
      <c r="N267" s="109"/>
      <c r="R267" s="109"/>
    </row>
    <row r="268" spans="10:18" ht="15.75" x14ac:dyDescent="0.25">
      <c r="J268" s="109"/>
      <c r="N268" s="109"/>
      <c r="R268" s="109"/>
    </row>
    <row r="269" spans="10:18" ht="15.75" x14ac:dyDescent="0.25">
      <c r="J269" s="109"/>
      <c r="N269" s="109"/>
      <c r="R269" s="109"/>
    </row>
    <row r="270" spans="10:18" ht="15.75" x14ac:dyDescent="0.25">
      <c r="J270" s="109"/>
      <c r="N270" s="109"/>
      <c r="R270" s="109"/>
    </row>
    <row r="271" spans="10:18" ht="15.75" x14ac:dyDescent="0.25">
      <c r="J271" s="109"/>
      <c r="N271" s="109"/>
      <c r="R271" s="109"/>
    </row>
    <row r="272" spans="10:18" ht="15.75" x14ac:dyDescent="0.25">
      <c r="J272" s="109"/>
      <c r="N272" s="109"/>
      <c r="R272" s="109"/>
    </row>
    <row r="273" spans="10:18" ht="15.75" x14ac:dyDescent="0.25">
      <c r="J273" s="109"/>
      <c r="N273" s="109"/>
      <c r="R273" s="109"/>
    </row>
    <row r="274" spans="10:18" ht="15.75" x14ac:dyDescent="0.25">
      <c r="J274" s="109"/>
      <c r="N274" s="109"/>
      <c r="R274" s="109"/>
    </row>
    <row r="275" spans="10:18" ht="15.75" x14ac:dyDescent="0.25">
      <c r="J275" s="109"/>
      <c r="N275" s="109"/>
      <c r="R275" s="109"/>
    </row>
    <row r="276" spans="10:18" ht="15.75" x14ac:dyDescent="0.25">
      <c r="J276" s="109"/>
      <c r="N276" s="109"/>
      <c r="R276" s="109"/>
    </row>
    <row r="277" spans="10:18" ht="15.75" x14ac:dyDescent="0.25">
      <c r="J277" s="109"/>
      <c r="N277" s="109"/>
      <c r="R277" s="109"/>
    </row>
    <row r="278" spans="10:18" ht="15.75" x14ac:dyDescent="0.25">
      <c r="J278" s="109"/>
      <c r="N278" s="109"/>
      <c r="R278" s="109"/>
    </row>
    <row r="279" spans="10:18" ht="15.75" x14ac:dyDescent="0.25">
      <c r="J279" s="109"/>
      <c r="N279" s="109"/>
      <c r="R279" s="109"/>
    </row>
    <row r="280" spans="10:18" ht="15.75" x14ac:dyDescent="0.25">
      <c r="J280" s="109"/>
      <c r="N280" s="109"/>
      <c r="R280" s="109"/>
    </row>
    <row r="281" spans="10:18" ht="15.75" x14ac:dyDescent="0.25">
      <c r="J281" s="109"/>
      <c r="N281" s="109"/>
      <c r="R281" s="109"/>
    </row>
    <row r="282" spans="10:18" ht="15.75" x14ac:dyDescent="0.25">
      <c r="J282" s="109"/>
      <c r="N282" s="109"/>
      <c r="R282" s="109"/>
    </row>
    <row r="283" spans="10:18" ht="15.75" x14ac:dyDescent="0.25">
      <c r="J283" s="109"/>
      <c r="N283" s="109"/>
      <c r="R283" s="109"/>
    </row>
    <row r="284" spans="10:18" ht="15.75" x14ac:dyDescent="0.25">
      <c r="J284" s="109"/>
      <c r="N284" s="109"/>
      <c r="R284" s="109"/>
    </row>
    <row r="285" spans="10:18" ht="15.75" x14ac:dyDescent="0.25">
      <c r="J285" s="109"/>
      <c r="N285" s="109"/>
      <c r="R285" s="109"/>
    </row>
    <row r="286" spans="10:18" ht="15.75" x14ac:dyDescent="0.25">
      <c r="J286" s="109"/>
      <c r="N286" s="109"/>
      <c r="R286" s="109"/>
    </row>
    <row r="287" spans="10:18" ht="15.75" x14ac:dyDescent="0.25">
      <c r="J287" s="109"/>
      <c r="N287" s="109"/>
      <c r="R287" s="109"/>
    </row>
    <row r="288" spans="10:18" ht="15.75" x14ac:dyDescent="0.25">
      <c r="J288" s="109"/>
      <c r="N288" s="109"/>
      <c r="R288" s="109"/>
    </row>
    <row r="289" spans="10:18" ht="15.75" x14ac:dyDescent="0.25">
      <c r="J289" s="109"/>
      <c r="N289" s="109"/>
      <c r="R289" s="109"/>
    </row>
    <row r="290" spans="10:18" ht="15.75" x14ac:dyDescent="0.25">
      <c r="J290" s="109"/>
      <c r="N290" s="109"/>
      <c r="R290" s="109"/>
    </row>
    <row r="291" spans="10:18" ht="15.75" x14ac:dyDescent="0.25">
      <c r="J291" s="109"/>
      <c r="N291" s="109"/>
      <c r="R291" s="109"/>
    </row>
    <row r="292" spans="10:18" ht="15.75" x14ac:dyDescent="0.25">
      <c r="J292" s="109"/>
      <c r="N292" s="109"/>
      <c r="R292" s="109"/>
    </row>
    <row r="293" spans="10:18" ht="15.75" x14ac:dyDescent="0.25">
      <c r="J293" s="109"/>
      <c r="N293" s="109"/>
      <c r="R293" s="109"/>
    </row>
    <row r="294" spans="10:18" ht="15.75" x14ac:dyDescent="0.25">
      <c r="J294" s="109"/>
      <c r="N294" s="109"/>
      <c r="R294" s="109"/>
    </row>
    <row r="295" spans="10:18" ht="15.75" x14ac:dyDescent="0.25">
      <c r="J295" s="109"/>
      <c r="N295" s="109"/>
      <c r="R295" s="109"/>
    </row>
    <row r="296" spans="10:18" ht="15.75" x14ac:dyDescent="0.25">
      <c r="J296" s="109"/>
      <c r="N296" s="109"/>
      <c r="R296" s="109"/>
    </row>
    <row r="297" spans="10:18" ht="15.75" x14ac:dyDescent="0.25">
      <c r="J297" s="109"/>
      <c r="N297" s="109"/>
      <c r="R297" s="109"/>
    </row>
    <row r="298" spans="10:18" ht="15.75" x14ac:dyDescent="0.25">
      <c r="J298" s="109"/>
      <c r="N298" s="109"/>
      <c r="R298" s="109"/>
    </row>
    <row r="299" spans="10:18" ht="15.75" x14ac:dyDescent="0.25">
      <c r="J299" s="109"/>
      <c r="N299" s="109"/>
      <c r="R299" s="109"/>
    </row>
    <row r="300" spans="10:18" ht="15.75" x14ac:dyDescent="0.25">
      <c r="J300" s="109"/>
      <c r="N300" s="109"/>
      <c r="R300" s="109"/>
    </row>
    <row r="301" spans="10:18" ht="15.75" x14ac:dyDescent="0.25">
      <c r="J301" s="109"/>
      <c r="N301" s="109"/>
      <c r="R301" s="109"/>
    </row>
    <row r="302" spans="10:18" ht="15.75" x14ac:dyDescent="0.25">
      <c r="J302" s="109"/>
      <c r="N302" s="109"/>
      <c r="R302" s="109"/>
    </row>
    <row r="303" spans="10:18" ht="15.75" x14ac:dyDescent="0.25">
      <c r="J303" s="109"/>
      <c r="N303" s="109"/>
      <c r="R303" s="109"/>
    </row>
    <row r="304" spans="10:18" ht="15.75" x14ac:dyDescent="0.25">
      <c r="J304" s="109"/>
      <c r="N304" s="109"/>
      <c r="R304" s="109"/>
    </row>
    <row r="305" spans="10:18" ht="15.75" x14ac:dyDescent="0.25">
      <c r="J305" s="109"/>
      <c r="N305" s="109"/>
      <c r="R305" s="109"/>
    </row>
    <row r="306" spans="10:18" ht="15.75" x14ac:dyDescent="0.25">
      <c r="J306" s="109"/>
      <c r="N306" s="109"/>
      <c r="R306" s="109"/>
    </row>
    <row r="307" spans="10:18" ht="15.75" x14ac:dyDescent="0.25">
      <c r="J307" s="109"/>
      <c r="N307" s="109"/>
      <c r="R307" s="109"/>
    </row>
    <row r="308" spans="10:18" ht="15.75" x14ac:dyDescent="0.25">
      <c r="J308" s="109"/>
      <c r="N308" s="109"/>
      <c r="R308" s="109"/>
    </row>
    <row r="309" spans="10:18" ht="15.75" x14ac:dyDescent="0.25">
      <c r="J309" s="109"/>
      <c r="N309" s="109"/>
      <c r="R309" s="109"/>
    </row>
    <row r="310" spans="10:18" ht="15.75" x14ac:dyDescent="0.25">
      <c r="J310" s="109"/>
      <c r="N310" s="109"/>
      <c r="R310" s="109"/>
    </row>
    <row r="311" spans="10:18" ht="15.75" x14ac:dyDescent="0.25">
      <c r="J311" s="109"/>
      <c r="N311" s="109"/>
      <c r="R311" s="109"/>
    </row>
    <row r="312" spans="10:18" ht="15.75" x14ac:dyDescent="0.25">
      <c r="J312" s="109"/>
      <c r="N312" s="109"/>
      <c r="R312" s="109"/>
    </row>
    <row r="313" spans="10:18" ht="15.75" x14ac:dyDescent="0.25">
      <c r="J313" s="109"/>
      <c r="N313" s="109"/>
      <c r="R313" s="109"/>
    </row>
    <row r="314" spans="10:18" ht="15.75" x14ac:dyDescent="0.25">
      <c r="J314" s="109"/>
      <c r="N314" s="109"/>
      <c r="R314" s="109"/>
    </row>
    <row r="315" spans="10:18" ht="15.75" x14ac:dyDescent="0.25">
      <c r="J315" s="109"/>
      <c r="N315" s="109"/>
      <c r="R315" s="109"/>
    </row>
    <row r="316" spans="10:18" ht="15.75" x14ac:dyDescent="0.25">
      <c r="J316" s="109"/>
      <c r="N316" s="109"/>
      <c r="R316" s="109"/>
    </row>
    <row r="317" spans="10:18" ht="15.75" x14ac:dyDescent="0.25">
      <c r="J317" s="109"/>
      <c r="N317" s="109"/>
      <c r="R317" s="109"/>
    </row>
    <row r="318" spans="10:18" ht="15.75" x14ac:dyDescent="0.25">
      <c r="J318" s="109"/>
      <c r="N318" s="109"/>
      <c r="R318" s="109"/>
    </row>
    <row r="319" spans="10:18" ht="15.75" x14ac:dyDescent="0.25">
      <c r="J319" s="109"/>
      <c r="N319" s="109"/>
      <c r="R319" s="109"/>
    </row>
    <row r="320" spans="10:18" ht="15.75" x14ac:dyDescent="0.25">
      <c r="J320" s="109"/>
      <c r="N320" s="109"/>
      <c r="R320" s="109"/>
    </row>
    <row r="321" spans="10:18" ht="15.75" x14ac:dyDescent="0.25">
      <c r="J321" s="109"/>
      <c r="N321" s="109"/>
      <c r="R321" s="109"/>
    </row>
    <row r="322" spans="10:18" ht="15.75" x14ac:dyDescent="0.25">
      <c r="J322" s="109"/>
      <c r="N322" s="109"/>
      <c r="R322" s="109"/>
    </row>
    <row r="323" spans="10:18" ht="15.75" x14ac:dyDescent="0.25">
      <c r="J323" s="109"/>
      <c r="N323" s="109"/>
      <c r="R323" s="109"/>
    </row>
    <row r="324" spans="10:18" ht="15.75" x14ac:dyDescent="0.25">
      <c r="J324" s="109"/>
      <c r="N324" s="109"/>
      <c r="R324" s="109"/>
    </row>
    <row r="325" spans="10:18" ht="15.75" x14ac:dyDescent="0.25">
      <c r="J325" s="109"/>
      <c r="N325" s="109"/>
      <c r="R325" s="109"/>
    </row>
    <row r="326" spans="10:18" ht="15.75" x14ac:dyDescent="0.25">
      <c r="J326" s="109"/>
      <c r="N326" s="109"/>
      <c r="R326" s="109"/>
    </row>
    <row r="327" spans="10:18" ht="15.75" x14ac:dyDescent="0.25">
      <c r="J327" s="109"/>
      <c r="N327" s="109"/>
      <c r="R327" s="109"/>
    </row>
    <row r="328" spans="10:18" ht="15.75" x14ac:dyDescent="0.25">
      <c r="J328" s="109"/>
      <c r="N328" s="109"/>
      <c r="R328" s="109"/>
    </row>
    <row r="329" spans="10:18" ht="15.75" x14ac:dyDescent="0.25">
      <c r="J329" s="109"/>
      <c r="N329" s="109"/>
      <c r="R329" s="109"/>
    </row>
    <row r="330" spans="10:18" ht="15.75" x14ac:dyDescent="0.25">
      <c r="J330" s="109"/>
      <c r="N330" s="109"/>
      <c r="R330" s="109"/>
    </row>
    <row r="331" spans="10:18" ht="15.75" x14ac:dyDescent="0.25">
      <c r="J331" s="109"/>
      <c r="N331" s="109"/>
      <c r="R331" s="109"/>
    </row>
    <row r="332" spans="10:18" ht="15.75" x14ac:dyDescent="0.25">
      <c r="J332" s="109"/>
      <c r="N332" s="109"/>
      <c r="R332" s="109"/>
    </row>
    <row r="333" spans="10:18" ht="15.75" x14ac:dyDescent="0.25">
      <c r="J333" s="109"/>
      <c r="N333" s="109"/>
      <c r="R333" s="109"/>
    </row>
    <row r="334" spans="10:18" ht="15.75" x14ac:dyDescent="0.25">
      <c r="J334" s="109"/>
      <c r="N334" s="109"/>
      <c r="R334" s="109"/>
    </row>
    <row r="335" spans="10:18" ht="15.75" x14ac:dyDescent="0.25">
      <c r="J335" s="109"/>
      <c r="N335" s="109"/>
      <c r="R335" s="109"/>
    </row>
    <row r="336" spans="10:18" ht="15.75" x14ac:dyDescent="0.25">
      <c r="J336" s="109"/>
      <c r="N336" s="109"/>
      <c r="R336" s="109"/>
    </row>
    <row r="337" spans="10:18" ht="15.75" x14ac:dyDescent="0.25">
      <c r="J337" s="109"/>
      <c r="N337" s="109"/>
      <c r="R337" s="109"/>
    </row>
    <row r="338" spans="10:18" ht="15.75" x14ac:dyDescent="0.25">
      <c r="J338" s="109"/>
      <c r="N338" s="109"/>
      <c r="R338" s="109"/>
    </row>
    <row r="339" spans="10:18" ht="15.75" x14ac:dyDescent="0.25">
      <c r="J339" s="109"/>
      <c r="N339" s="109"/>
      <c r="R339" s="109"/>
    </row>
    <row r="340" spans="10:18" ht="15.75" x14ac:dyDescent="0.25">
      <c r="J340" s="109"/>
      <c r="N340" s="109"/>
      <c r="R340" s="109"/>
    </row>
    <row r="341" spans="10:18" ht="15.75" x14ac:dyDescent="0.25">
      <c r="J341" s="109"/>
      <c r="N341" s="109"/>
      <c r="R341" s="109"/>
    </row>
    <row r="342" spans="10:18" ht="15.75" x14ac:dyDescent="0.25">
      <c r="J342" s="109"/>
      <c r="N342" s="109"/>
      <c r="R342" s="109"/>
    </row>
    <row r="343" spans="10:18" ht="15.75" x14ac:dyDescent="0.25">
      <c r="J343" s="109"/>
      <c r="N343" s="109"/>
      <c r="R343" s="109"/>
    </row>
    <row r="344" spans="10:18" ht="15.75" x14ac:dyDescent="0.25">
      <c r="J344" s="109"/>
      <c r="N344" s="109"/>
      <c r="R344" s="109"/>
    </row>
    <row r="345" spans="10:18" ht="15.75" x14ac:dyDescent="0.25">
      <c r="J345" s="109"/>
      <c r="N345" s="109"/>
      <c r="R345" s="109"/>
    </row>
    <row r="346" spans="10:18" ht="15.75" x14ac:dyDescent="0.25">
      <c r="J346" s="109"/>
      <c r="N346" s="109"/>
      <c r="R346" s="109"/>
    </row>
    <row r="347" spans="10:18" ht="15.75" x14ac:dyDescent="0.25">
      <c r="J347" s="109"/>
      <c r="N347" s="109"/>
      <c r="R347" s="109"/>
    </row>
    <row r="348" spans="10:18" ht="15.75" x14ac:dyDescent="0.25">
      <c r="J348" s="109"/>
      <c r="N348" s="109"/>
      <c r="R348" s="109"/>
    </row>
    <row r="349" spans="10:18" ht="15.75" x14ac:dyDescent="0.25">
      <c r="J349" s="109"/>
      <c r="N349" s="109"/>
      <c r="R349" s="109"/>
    </row>
    <row r="350" spans="10:18" ht="15.75" x14ac:dyDescent="0.25">
      <c r="J350" s="109"/>
      <c r="N350" s="109"/>
      <c r="R350" s="109"/>
    </row>
    <row r="351" spans="10:18" ht="15.75" x14ac:dyDescent="0.25">
      <c r="J351" s="109"/>
      <c r="N351" s="109"/>
      <c r="R351" s="109"/>
    </row>
    <row r="352" spans="10:18" ht="15.75" x14ac:dyDescent="0.25">
      <c r="J352" s="109"/>
      <c r="N352" s="109"/>
      <c r="R352" s="109"/>
    </row>
    <row r="353" spans="10:18" ht="15.75" x14ac:dyDescent="0.25">
      <c r="J353" s="109"/>
      <c r="N353" s="109"/>
      <c r="R353" s="109"/>
    </row>
    <row r="354" spans="10:18" ht="15.75" x14ac:dyDescent="0.25">
      <c r="J354" s="109"/>
      <c r="N354" s="109"/>
      <c r="R354" s="109"/>
    </row>
    <row r="355" spans="10:18" ht="15.75" x14ac:dyDescent="0.25">
      <c r="J355" s="109"/>
      <c r="N355" s="109"/>
      <c r="R355" s="109"/>
    </row>
    <row r="356" spans="10:18" ht="15.75" x14ac:dyDescent="0.25">
      <c r="J356" s="109"/>
      <c r="N356" s="109"/>
      <c r="R356" s="109"/>
    </row>
    <row r="357" spans="10:18" ht="15.75" x14ac:dyDescent="0.25">
      <c r="J357" s="109"/>
      <c r="N357" s="109"/>
      <c r="R357" s="109"/>
    </row>
    <row r="358" spans="10:18" ht="15.75" x14ac:dyDescent="0.25">
      <c r="J358" s="109"/>
      <c r="N358" s="109"/>
      <c r="R358" s="109"/>
    </row>
    <row r="359" spans="10:18" ht="15.75" x14ac:dyDescent="0.25">
      <c r="J359" s="109"/>
      <c r="N359" s="109"/>
      <c r="R359" s="109"/>
    </row>
    <row r="360" spans="10:18" ht="15.75" x14ac:dyDescent="0.25">
      <c r="J360" s="109"/>
      <c r="N360" s="109"/>
      <c r="R360" s="109"/>
    </row>
    <row r="361" spans="10:18" ht="15.75" x14ac:dyDescent="0.25">
      <c r="J361" s="109"/>
      <c r="N361" s="109"/>
      <c r="R361" s="109"/>
    </row>
    <row r="362" spans="10:18" ht="15.75" x14ac:dyDescent="0.25">
      <c r="J362" s="109"/>
      <c r="N362" s="109"/>
      <c r="R362" s="109"/>
    </row>
    <row r="363" spans="10:18" ht="15.75" x14ac:dyDescent="0.25">
      <c r="J363" s="109"/>
      <c r="N363" s="109"/>
      <c r="R363" s="109"/>
    </row>
    <row r="364" spans="10:18" ht="15.75" x14ac:dyDescent="0.25">
      <c r="J364" s="109"/>
      <c r="N364" s="109"/>
      <c r="R364" s="109"/>
    </row>
    <row r="365" spans="10:18" ht="15.75" x14ac:dyDescent="0.25">
      <c r="J365" s="109"/>
      <c r="N365" s="109"/>
      <c r="R365" s="109"/>
    </row>
    <row r="366" spans="10:18" ht="15.75" x14ac:dyDescent="0.25">
      <c r="J366" s="109"/>
      <c r="N366" s="109"/>
      <c r="R366" s="109"/>
    </row>
    <row r="367" spans="10:18" ht="15.75" x14ac:dyDescent="0.25">
      <c r="J367" s="109"/>
      <c r="N367" s="109"/>
      <c r="R367" s="109"/>
    </row>
    <row r="368" spans="10:18" ht="15.75" x14ac:dyDescent="0.25">
      <c r="J368" s="109"/>
      <c r="N368" s="109"/>
      <c r="R368" s="109"/>
    </row>
    <row r="369" spans="10:18" ht="15.75" x14ac:dyDescent="0.25">
      <c r="J369" s="109"/>
      <c r="N369" s="109"/>
      <c r="R369" s="109"/>
    </row>
    <row r="370" spans="10:18" ht="15.75" x14ac:dyDescent="0.25">
      <c r="J370" s="109"/>
      <c r="N370" s="109"/>
      <c r="R370" s="109"/>
    </row>
    <row r="371" spans="10:18" ht="15.75" x14ac:dyDescent="0.25">
      <c r="J371" s="109"/>
      <c r="N371" s="109"/>
      <c r="R371" s="109"/>
    </row>
    <row r="372" spans="10:18" ht="15.75" x14ac:dyDescent="0.25">
      <c r="J372" s="109"/>
      <c r="N372" s="109"/>
      <c r="R372" s="109"/>
    </row>
    <row r="373" spans="10:18" ht="15.75" x14ac:dyDescent="0.25">
      <c r="J373" s="109"/>
      <c r="N373" s="109"/>
      <c r="R373" s="109"/>
    </row>
    <row r="374" spans="10:18" ht="15.75" x14ac:dyDescent="0.25">
      <c r="J374" s="109"/>
      <c r="N374" s="109"/>
      <c r="R374" s="109"/>
    </row>
    <row r="375" spans="10:18" ht="15.75" x14ac:dyDescent="0.25">
      <c r="J375" s="109"/>
      <c r="N375" s="109"/>
      <c r="R375" s="109"/>
    </row>
    <row r="376" spans="10:18" ht="15.75" x14ac:dyDescent="0.25">
      <c r="J376" s="109"/>
      <c r="N376" s="109"/>
      <c r="R376" s="109"/>
    </row>
    <row r="377" spans="10:18" ht="15.75" x14ac:dyDescent="0.25">
      <c r="J377" s="109"/>
      <c r="N377" s="109"/>
      <c r="R377" s="109"/>
    </row>
    <row r="378" spans="10:18" ht="15.75" x14ac:dyDescent="0.25">
      <c r="J378" s="109"/>
      <c r="N378" s="109"/>
      <c r="R378" s="109"/>
    </row>
    <row r="379" spans="10:18" ht="15.75" x14ac:dyDescent="0.25">
      <c r="J379" s="109"/>
      <c r="N379" s="109"/>
      <c r="R379" s="109"/>
    </row>
    <row r="380" spans="10:18" ht="15.75" x14ac:dyDescent="0.25">
      <c r="J380" s="109"/>
      <c r="N380" s="109"/>
      <c r="R380" s="109"/>
    </row>
    <row r="381" spans="10:18" ht="15.75" x14ac:dyDescent="0.25">
      <c r="J381" s="109"/>
      <c r="N381" s="109"/>
      <c r="R381" s="109"/>
    </row>
    <row r="382" spans="10:18" ht="15.75" x14ac:dyDescent="0.25">
      <c r="J382" s="109"/>
      <c r="N382" s="109"/>
      <c r="R382" s="109"/>
    </row>
    <row r="383" spans="10:18" ht="15.75" x14ac:dyDescent="0.25">
      <c r="J383" s="109"/>
      <c r="N383" s="109"/>
      <c r="R383" s="109"/>
    </row>
    <row r="384" spans="10:18" ht="15.75" x14ac:dyDescent="0.25">
      <c r="J384" s="109"/>
      <c r="N384" s="109"/>
      <c r="R384" s="109"/>
    </row>
    <row r="385" spans="10:18" ht="15.75" x14ac:dyDescent="0.25">
      <c r="J385" s="109"/>
      <c r="N385" s="109"/>
      <c r="R385" s="109"/>
    </row>
    <row r="386" spans="10:18" ht="15.75" x14ac:dyDescent="0.25">
      <c r="J386" s="109"/>
      <c r="N386" s="109"/>
      <c r="R386" s="109"/>
    </row>
    <row r="387" spans="10:18" ht="15.75" x14ac:dyDescent="0.25">
      <c r="J387" s="109"/>
      <c r="N387" s="109"/>
      <c r="R387" s="109"/>
    </row>
    <row r="388" spans="10:18" ht="15.75" x14ac:dyDescent="0.25">
      <c r="J388" s="109"/>
      <c r="N388" s="109"/>
      <c r="R388" s="109"/>
    </row>
    <row r="389" spans="10:18" ht="15.75" x14ac:dyDescent="0.25">
      <c r="J389" s="109"/>
      <c r="N389" s="109"/>
      <c r="R389" s="109"/>
    </row>
    <row r="390" spans="10:18" ht="15.75" x14ac:dyDescent="0.25">
      <c r="J390" s="109"/>
      <c r="N390" s="109"/>
      <c r="R390" s="109"/>
    </row>
    <row r="391" spans="10:18" ht="15.75" x14ac:dyDescent="0.25">
      <c r="J391" s="109"/>
      <c r="N391" s="109"/>
      <c r="R391" s="109"/>
    </row>
    <row r="392" spans="10:18" ht="15.75" x14ac:dyDescent="0.25">
      <c r="J392" s="109"/>
      <c r="N392" s="109"/>
      <c r="R392" s="109"/>
    </row>
    <row r="393" spans="10:18" ht="15.75" x14ac:dyDescent="0.25">
      <c r="J393" s="109"/>
      <c r="N393" s="109"/>
      <c r="R393" s="109"/>
    </row>
    <row r="394" spans="10:18" ht="15.75" x14ac:dyDescent="0.25">
      <c r="J394" s="109"/>
      <c r="N394" s="109"/>
      <c r="R394" s="109"/>
    </row>
    <row r="395" spans="10:18" ht="15.75" x14ac:dyDescent="0.25">
      <c r="J395" s="109"/>
      <c r="N395" s="109"/>
      <c r="R395" s="109"/>
    </row>
    <row r="396" spans="10:18" ht="15.75" x14ac:dyDescent="0.25">
      <c r="J396" s="109"/>
      <c r="N396" s="109"/>
      <c r="R396" s="109"/>
    </row>
    <row r="397" spans="10:18" ht="15.75" x14ac:dyDescent="0.25">
      <c r="J397" s="109"/>
      <c r="N397" s="109"/>
      <c r="R397" s="109"/>
    </row>
    <row r="398" spans="10:18" ht="15.75" x14ac:dyDescent="0.25">
      <c r="J398" s="109"/>
      <c r="N398" s="109"/>
      <c r="R398" s="109"/>
    </row>
    <row r="399" spans="10:18" ht="15.75" x14ac:dyDescent="0.25">
      <c r="J399" s="109"/>
      <c r="N399" s="109"/>
      <c r="R399" s="109"/>
    </row>
    <row r="400" spans="10:18" ht="15.75" x14ac:dyDescent="0.25">
      <c r="J400" s="109"/>
      <c r="N400" s="109"/>
      <c r="R400" s="109"/>
    </row>
    <row r="401" spans="10:18" ht="15.75" x14ac:dyDescent="0.25">
      <c r="J401" s="109"/>
      <c r="N401" s="109"/>
      <c r="R401" s="109"/>
    </row>
    <row r="402" spans="10:18" ht="15.75" x14ac:dyDescent="0.25">
      <c r="J402" s="109"/>
      <c r="N402" s="109"/>
      <c r="R402" s="109"/>
    </row>
    <row r="403" spans="10:18" ht="15.75" x14ac:dyDescent="0.25">
      <c r="J403" s="109"/>
      <c r="N403" s="109"/>
      <c r="R403" s="109"/>
    </row>
    <row r="404" spans="10:18" ht="15.75" x14ac:dyDescent="0.25">
      <c r="J404" s="109"/>
      <c r="N404" s="109"/>
      <c r="R404" s="109"/>
    </row>
    <row r="405" spans="10:18" ht="15.75" x14ac:dyDescent="0.25">
      <c r="J405" s="109"/>
      <c r="N405" s="109"/>
      <c r="R405" s="109"/>
    </row>
    <row r="406" spans="10:18" ht="15.75" x14ac:dyDescent="0.25">
      <c r="J406" s="109"/>
      <c r="N406" s="109"/>
      <c r="R406" s="109"/>
    </row>
    <row r="407" spans="10:18" ht="15.75" x14ac:dyDescent="0.25">
      <c r="J407" s="109"/>
      <c r="N407" s="109"/>
      <c r="R407" s="109"/>
    </row>
    <row r="408" spans="10:18" ht="15.75" x14ac:dyDescent="0.25">
      <c r="J408" s="109"/>
      <c r="N408" s="109"/>
      <c r="R408" s="109"/>
    </row>
    <row r="409" spans="10:18" ht="15.75" x14ac:dyDescent="0.25">
      <c r="J409" s="109"/>
      <c r="N409" s="109"/>
      <c r="R409" s="109"/>
    </row>
    <row r="410" spans="10:18" ht="15.75" x14ac:dyDescent="0.25">
      <c r="J410" s="109"/>
      <c r="N410" s="109"/>
      <c r="R410" s="109"/>
    </row>
    <row r="411" spans="10:18" ht="15.75" x14ac:dyDescent="0.25">
      <c r="J411" s="109"/>
      <c r="N411" s="109"/>
      <c r="R411" s="109"/>
    </row>
    <row r="412" spans="10:18" ht="15.75" x14ac:dyDescent="0.25">
      <c r="J412" s="109"/>
      <c r="N412" s="109"/>
      <c r="R412" s="109"/>
    </row>
    <row r="413" spans="10:18" ht="15.75" x14ac:dyDescent="0.25">
      <c r="J413" s="109"/>
      <c r="N413" s="109"/>
      <c r="R413" s="109"/>
    </row>
    <row r="414" spans="10:18" ht="15.75" x14ac:dyDescent="0.25">
      <c r="J414" s="109"/>
      <c r="N414" s="109"/>
      <c r="R414" s="109"/>
    </row>
    <row r="415" spans="10:18" ht="15.75" x14ac:dyDescent="0.25">
      <c r="J415" s="109"/>
      <c r="N415" s="109"/>
      <c r="R415" s="109"/>
    </row>
    <row r="416" spans="10:18" ht="15.75" x14ac:dyDescent="0.25">
      <c r="J416" s="109"/>
      <c r="N416" s="109"/>
      <c r="R416" s="109"/>
    </row>
    <row r="417" spans="10:18" ht="15.75" x14ac:dyDescent="0.25">
      <c r="J417" s="109"/>
      <c r="N417" s="109"/>
      <c r="R417" s="109"/>
    </row>
    <row r="418" spans="10:18" ht="15.75" x14ac:dyDescent="0.25">
      <c r="J418" s="109"/>
      <c r="N418" s="109"/>
      <c r="R418" s="109"/>
    </row>
    <row r="419" spans="10:18" ht="15.75" x14ac:dyDescent="0.25">
      <c r="J419" s="109"/>
      <c r="N419" s="109"/>
      <c r="R419" s="109"/>
    </row>
    <row r="420" spans="10:18" ht="15.75" x14ac:dyDescent="0.25">
      <c r="J420" s="109"/>
      <c r="N420" s="109"/>
      <c r="R420" s="109"/>
    </row>
    <row r="421" spans="10:18" ht="15.75" x14ac:dyDescent="0.25">
      <c r="J421" s="109"/>
      <c r="N421" s="109"/>
      <c r="R421" s="109"/>
    </row>
    <row r="422" spans="10:18" ht="15.75" x14ac:dyDescent="0.25">
      <c r="J422" s="109"/>
      <c r="N422" s="109"/>
      <c r="R422" s="109"/>
    </row>
    <row r="423" spans="10:18" ht="15.75" x14ac:dyDescent="0.25">
      <c r="J423" s="109"/>
      <c r="N423" s="109"/>
      <c r="R423" s="109"/>
    </row>
    <row r="424" spans="10:18" ht="15.75" x14ac:dyDescent="0.25">
      <c r="J424" s="109"/>
      <c r="N424" s="109"/>
      <c r="R424" s="109"/>
    </row>
    <row r="425" spans="10:18" ht="15.75" x14ac:dyDescent="0.25">
      <c r="J425" s="109"/>
      <c r="N425" s="109"/>
      <c r="R425" s="109"/>
    </row>
    <row r="426" spans="10:18" ht="15.75" x14ac:dyDescent="0.25">
      <c r="J426" s="109"/>
      <c r="N426" s="109"/>
      <c r="R426" s="109"/>
    </row>
    <row r="427" spans="10:18" ht="15.75" x14ac:dyDescent="0.25">
      <c r="J427" s="109"/>
      <c r="N427" s="109"/>
      <c r="R427" s="109"/>
    </row>
    <row r="428" spans="10:18" ht="15.75" x14ac:dyDescent="0.25">
      <c r="J428" s="109"/>
      <c r="N428" s="109"/>
      <c r="R428" s="109"/>
    </row>
    <row r="429" spans="10:18" ht="15.75" x14ac:dyDescent="0.25">
      <c r="J429" s="109"/>
      <c r="N429" s="109"/>
      <c r="R429" s="109"/>
    </row>
    <row r="430" spans="10:18" ht="15.75" x14ac:dyDescent="0.25">
      <c r="J430" s="109"/>
      <c r="N430" s="109"/>
      <c r="R430" s="109"/>
    </row>
    <row r="431" spans="10:18" ht="15.75" x14ac:dyDescent="0.25">
      <c r="J431" s="109"/>
      <c r="N431" s="109"/>
      <c r="R431" s="109"/>
    </row>
    <row r="432" spans="10:18" ht="15.75" x14ac:dyDescent="0.25">
      <c r="J432" s="109"/>
      <c r="N432" s="109"/>
      <c r="R432" s="109"/>
    </row>
    <row r="433" spans="10:18" ht="15.75" x14ac:dyDescent="0.25">
      <c r="J433" s="109"/>
      <c r="N433" s="109"/>
      <c r="R433" s="109"/>
    </row>
    <row r="434" spans="10:18" ht="15.75" x14ac:dyDescent="0.25">
      <c r="J434" s="109"/>
      <c r="N434" s="109"/>
      <c r="R434" s="109"/>
    </row>
    <row r="435" spans="10:18" ht="15.75" x14ac:dyDescent="0.25">
      <c r="J435" s="109"/>
      <c r="N435" s="109"/>
      <c r="R435" s="109"/>
    </row>
    <row r="436" spans="10:18" ht="15.75" x14ac:dyDescent="0.25">
      <c r="J436" s="109"/>
      <c r="N436" s="109"/>
      <c r="R436" s="109"/>
    </row>
    <row r="437" spans="10:18" ht="15.75" x14ac:dyDescent="0.25">
      <c r="J437" s="109"/>
      <c r="N437" s="109"/>
      <c r="R437" s="109"/>
    </row>
    <row r="438" spans="10:18" ht="15.75" x14ac:dyDescent="0.25">
      <c r="J438" s="109"/>
      <c r="N438" s="109"/>
      <c r="R438" s="109"/>
    </row>
    <row r="439" spans="10:18" ht="15.75" x14ac:dyDescent="0.25">
      <c r="J439" s="109"/>
      <c r="N439" s="109"/>
      <c r="R439" s="109"/>
    </row>
    <row r="440" spans="10:18" ht="15.75" x14ac:dyDescent="0.25">
      <c r="J440" s="109"/>
      <c r="N440" s="109"/>
      <c r="R440" s="109"/>
    </row>
    <row r="441" spans="10:18" ht="15.75" x14ac:dyDescent="0.25">
      <c r="J441" s="109"/>
      <c r="N441" s="109"/>
      <c r="R441" s="109"/>
    </row>
    <row r="442" spans="10:18" ht="15.75" x14ac:dyDescent="0.25">
      <c r="J442" s="109"/>
      <c r="N442" s="109"/>
      <c r="R442" s="109"/>
    </row>
    <row r="443" spans="10:18" ht="15.75" x14ac:dyDescent="0.25">
      <c r="J443" s="109"/>
      <c r="N443" s="109"/>
      <c r="R443" s="109"/>
    </row>
    <row r="444" spans="10:18" ht="15.75" x14ac:dyDescent="0.25">
      <c r="J444" s="109"/>
      <c r="N444" s="109"/>
      <c r="R444" s="109"/>
    </row>
    <row r="445" spans="10:18" ht="15.75" x14ac:dyDescent="0.25">
      <c r="J445" s="109"/>
      <c r="N445" s="109"/>
      <c r="R445" s="109"/>
    </row>
    <row r="446" spans="10:18" ht="15.75" x14ac:dyDescent="0.25">
      <c r="J446" s="109"/>
      <c r="N446" s="109"/>
      <c r="R446" s="109"/>
    </row>
    <row r="447" spans="10:18" ht="15.75" x14ac:dyDescent="0.25">
      <c r="J447" s="109"/>
      <c r="N447" s="109"/>
      <c r="R447" s="109"/>
    </row>
    <row r="448" spans="10:18" ht="15.75" x14ac:dyDescent="0.25">
      <c r="J448" s="109"/>
      <c r="N448" s="109"/>
      <c r="R448" s="109"/>
    </row>
    <row r="449" spans="10:18" ht="15.75" x14ac:dyDescent="0.25">
      <c r="J449" s="109"/>
      <c r="N449" s="109"/>
      <c r="R449" s="109"/>
    </row>
    <row r="450" spans="10:18" ht="15.75" x14ac:dyDescent="0.25">
      <c r="J450" s="109"/>
      <c r="N450" s="109"/>
      <c r="R450" s="109"/>
    </row>
    <row r="451" spans="10:18" ht="15.75" x14ac:dyDescent="0.25">
      <c r="J451" s="109"/>
      <c r="N451" s="109"/>
      <c r="R451" s="109"/>
    </row>
    <row r="452" spans="10:18" ht="15.75" x14ac:dyDescent="0.25">
      <c r="J452" s="109"/>
      <c r="N452" s="109"/>
      <c r="R452" s="109"/>
    </row>
    <row r="453" spans="10:18" ht="15.75" x14ac:dyDescent="0.25">
      <c r="J453" s="109"/>
      <c r="N453" s="109"/>
      <c r="R453" s="109"/>
    </row>
    <row r="454" spans="10:18" ht="15.75" x14ac:dyDescent="0.25">
      <c r="J454" s="109"/>
      <c r="N454" s="109"/>
      <c r="R454" s="109"/>
    </row>
    <row r="455" spans="10:18" ht="15.75" x14ac:dyDescent="0.25">
      <c r="J455" s="109"/>
      <c r="N455" s="109"/>
      <c r="R455" s="109"/>
    </row>
    <row r="456" spans="10:18" ht="15.75" x14ac:dyDescent="0.25">
      <c r="J456" s="109"/>
      <c r="N456" s="109"/>
      <c r="R456" s="109"/>
    </row>
    <row r="457" spans="10:18" ht="15.75" x14ac:dyDescent="0.25">
      <c r="J457" s="109"/>
      <c r="N457" s="109"/>
      <c r="R457" s="109"/>
    </row>
    <row r="458" spans="10:18" ht="15.75" x14ac:dyDescent="0.25">
      <c r="J458" s="109"/>
      <c r="N458" s="109"/>
      <c r="R458" s="109"/>
    </row>
    <row r="459" spans="10:18" ht="15.75" x14ac:dyDescent="0.25">
      <c r="J459" s="109"/>
      <c r="N459" s="109"/>
      <c r="R459" s="109"/>
    </row>
    <row r="460" spans="10:18" ht="15.75" x14ac:dyDescent="0.25">
      <c r="J460" s="109"/>
      <c r="N460" s="109"/>
      <c r="R460" s="109"/>
    </row>
    <row r="461" spans="10:18" ht="15.75" x14ac:dyDescent="0.25">
      <c r="J461" s="109"/>
      <c r="N461" s="109"/>
      <c r="R461" s="109"/>
    </row>
    <row r="462" spans="10:18" ht="15.75" x14ac:dyDescent="0.25">
      <c r="J462" s="109"/>
      <c r="N462" s="109"/>
      <c r="R462" s="109"/>
    </row>
    <row r="463" spans="10:18" ht="15.75" x14ac:dyDescent="0.25">
      <c r="J463" s="109"/>
      <c r="N463" s="109"/>
      <c r="R463" s="109"/>
    </row>
    <row r="464" spans="10:18" ht="15.75" x14ac:dyDescent="0.25">
      <c r="J464" s="109"/>
      <c r="N464" s="109"/>
      <c r="R464" s="109"/>
    </row>
    <row r="465" spans="10:18" ht="15.75" x14ac:dyDescent="0.25">
      <c r="J465" s="109"/>
      <c r="N465" s="109"/>
      <c r="R465" s="109"/>
    </row>
    <row r="466" spans="10:18" ht="15.75" x14ac:dyDescent="0.25">
      <c r="J466" s="109"/>
      <c r="N466" s="109"/>
      <c r="R466" s="109"/>
    </row>
    <row r="467" spans="10:18" ht="15.75" x14ac:dyDescent="0.25">
      <c r="J467" s="109"/>
      <c r="N467" s="109"/>
      <c r="R467" s="109"/>
    </row>
    <row r="468" spans="10:18" ht="15.75" x14ac:dyDescent="0.25">
      <c r="J468" s="109"/>
      <c r="N468" s="109"/>
      <c r="R468" s="109"/>
    </row>
    <row r="469" spans="10:18" ht="15.75" x14ac:dyDescent="0.25">
      <c r="J469" s="109"/>
      <c r="N469" s="109"/>
      <c r="R469" s="109"/>
    </row>
    <row r="470" spans="10:18" ht="15.75" x14ac:dyDescent="0.25">
      <c r="J470" s="109"/>
      <c r="N470" s="109"/>
      <c r="R470" s="109"/>
    </row>
    <row r="471" spans="10:18" ht="15.75" x14ac:dyDescent="0.25">
      <c r="J471" s="109"/>
      <c r="N471" s="109"/>
      <c r="R471" s="109"/>
    </row>
    <row r="472" spans="10:18" ht="15.75" x14ac:dyDescent="0.25">
      <c r="J472" s="109"/>
      <c r="N472" s="109"/>
      <c r="R472" s="109"/>
    </row>
    <row r="473" spans="10:18" ht="15.75" x14ac:dyDescent="0.25">
      <c r="J473" s="109"/>
      <c r="N473" s="109"/>
      <c r="R473" s="109"/>
    </row>
    <row r="474" spans="10:18" ht="15.75" x14ac:dyDescent="0.25">
      <c r="J474" s="109"/>
      <c r="N474" s="109"/>
      <c r="R474" s="109"/>
    </row>
    <row r="475" spans="10:18" ht="15.75" x14ac:dyDescent="0.25">
      <c r="J475" s="109"/>
      <c r="N475" s="109"/>
      <c r="R475" s="109"/>
    </row>
    <row r="476" spans="10:18" ht="15.75" x14ac:dyDescent="0.25">
      <c r="J476" s="109"/>
      <c r="N476" s="109"/>
      <c r="R476" s="109"/>
    </row>
    <row r="477" spans="10:18" ht="15.75" x14ac:dyDescent="0.25">
      <c r="J477" s="109"/>
      <c r="N477" s="109"/>
      <c r="R477" s="109"/>
    </row>
    <row r="478" spans="10:18" ht="15.75" x14ac:dyDescent="0.25">
      <c r="J478" s="109"/>
      <c r="N478" s="109"/>
      <c r="R478" s="109"/>
    </row>
    <row r="479" spans="10:18" ht="15.75" x14ac:dyDescent="0.25">
      <c r="J479" s="109"/>
      <c r="N479" s="109"/>
      <c r="R479" s="109"/>
    </row>
    <row r="480" spans="10:18" ht="15.75" x14ac:dyDescent="0.25">
      <c r="J480" s="109"/>
      <c r="N480" s="109"/>
      <c r="R480" s="109"/>
    </row>
    <row r="481" spans="10:18" ht="15.75" x14ac:dyDescent="0.25">
      <c r="J481" s="109"/>
      <c r="N481" s="109"/>
      <c r="R481" s="109"/>
    </row>
    <row r="482" spans="10:18" ht="15.75" x14ac:dyDescent="0.25">
      <c r="J482" s="109"/>
      <c r="N482" s="109"/>
      <c r="R482" s="109"/>
    </row>
    <row r="483" spans="10:18" ht="15.75" x14ac:dyDescent="0.25">
      <c r="J483" s="109"/>
      <c r="N483" s="109"/>
      <c r="R483" s="109"/>
    </row>
    <row r="484" spans="10:18" ht="15.75" x14ac:dyDescent="0.25">
      <c r="J484" s="109"/>
      <c r="N484" s="109"/>
      <c r="R484" s="109"/>
    </row>
    <row r="485" spans="10:18" ht="15.75" x14ac:dyDescent="0.25">
      <c r="J485" s="109"/>
      <c r="N485" s="109"/>
      <c r="R485" s="109"/>
    </row>
    <row r="486" spans="10:18" ht="15.75" x14ac:dyDescent="0.25">
      <c r="J486" s="109"/>
      <c r="N486" s="109"/>
      <c r="R486" s="109"/>
    </row>
    <row r="487" spans="10:18" ht="15.75" x14ac:dyDescent="0.25">
      <c r="J487" s="109"/>
      <c r="N487" s="109"/>
      <c r="R487" s="109"/>
    </row>
    <row r="488" spans="10:18" ht="15.75" x14ac:dyDescent="0.25">
      <c r="J488" s="109"/>
      <c r="N488" s="109"/>
      <c r="R488" s="109"/>
    </row>
    <row r="489" spans="10:18" ht="15.75" x14ac:dyDescent="0.25">
      <c r="J489" s="109"/>
      <c r="N489" s="109"/>
      <c r="R489" s="109"/>
    </row>
    <row r="490" spans="10:18" ht="15.75" x14ac:dyDescent="0.25">
      <c r="J490" s="109"/>
      <c r="N490" s="109"/>
      <c r="R490" s="109"/>
    </row>
    <row r="491" spans="10:18" ht="15.75" x14ac:dyDescent="0.25">
      <c r="J491" s="109"/>
      <c r="N491" s="109"/>
      <c r="R491" s="109"/>
    </row>
    <row r="492" spans="10:18" ht="15.75" x14ac:dyDescent="0.25">
      <c r="J492" s="109"/>
      <c r="N492" s="109"/>
      <c r="R492" s="109"/>
    </row>
    <row r="493" spans="10:18" ht="15.75" x14ac:dyDescent="0.25">
      <c r="J493" s="109"/>
      <c r="N493" s="109"/>
      <c r="R493" s="109"/>
    </row>
    <row r="494" spans="10:18" ht="15.75" x14ac:dyDescent="0.25">
      <c r="J494" s="109"/>
      <c r="N494" s="109"/>
      <c r="R494" s="109"/>
    </row>
    <row r="495" spans="10:18" ht="15.75" x14ac:dyDescent="0.25">
      <c r="J495" s="109"/>
      <c r="N495" s="109"/>
      <c r="R495" s="109"/>
    </row>
    <row r="496" spans="10:18" ht="15.75" x14ac:dyDescent="0.25">
      <c r="J496" s="109"/>
      <c r="N496" s="109"/>
      <c r="R496" s="109"/>
    </row>
    <row r="497" spans="10:18" ht="15.75" x14ac:dyDescent="0.25">
      <c r="J497" s="109"/>
      <c r="N497" s="109"/>
      <c r="R497" s="109"/>
    </row>
    <row r="498" spans="10:18" ht="15.75" x14ac:dyDescent="0.25">
      <c r="J498" s="109"/>
      <c r="N498" s="109"/>
      <c r="R498" s="109"/>
    </row>
    <row r="499" spans="10:18" ht="15.75" x14ac:dyDescent="0.25">
      <c r="J499" s="109"/>
      <c r="N499" s="109"/>
      <c r="R499" s="109"/>
    </row>
    <row r="500" spans="10:18" ht="15.75" x14ac:dyDescent="0.25">
      <c r="J500" s="109"/>
      <c r="N500" s="109"/>
      <c r="R500" s="109"/>
    </row>
    <row r="501" spans="10:18" ht="15.75" x14ac:dyDescent="0.25">
      <c r="J501" s="109"/>
      <c r="N501" s="109"/>
      <c r="R501" s="109"/>
    </row>
    <row r="502" spans="10:18" ht="15.75" x14ac:dyDescent="0.25">
      <c r="J502" s="109"/>
      <c r="N502" s="109"/>
      <c r="R502" s="109"/>
    </row>
    <row r="503" spans="10:18" ht="15.75" x14ac:dyDescent="0.25">
      <c r="J503" s="109"/>
      <c r="N503" s="109"/>
      <c r="R503" s="109"/>
    </row>
    <row r="504" spans="10:18" ht="15.75" x14ac:dyDescent="0.25">
      <c r="J504" s="109"/>
      <c r="N504" s="109"/>
      <c r="R504" s="109"/>
    </row>
    <row r="505" spans="10:18" ht="15.75" x14ac:dyDescent="0.25">
      <c r="J505" s="109"/>
      <c r="N505" s="109"/>
      <c r="R505" s="109"/>
    </row>
    <row r="506" spans="10:18" ht="15.75" x14ac:dyDescent="0.25">
      <c r="J506" s="109"/>
      <c r="N506" s="109"/>
      <c r="R506" s="109"/>
    </row>
    <row r="507" spans="10:18" ht="15.75" x14ac:dyDescent="0.25">
      <c r="J507" s="109"/>
      <c r="N507" s="109"/>
      <c r="R507" s="109"/>
    </row>
    <row r="508" spans="10:18" ht="15.75" x14ac:dyDescent="0.25">
      <c r="J508" s="109"/>
      <c r="N508" s="109"/>
      <c r="R508" s="109"/>
    </row>
    <row r="509" spans="10:18" ht="15.75" x14ac:dyDescent="0.25">
      <c r="J509" s="109"/>
      <c r="N509" s="109"/>
      <c r="R509" s="109"/>
    </row>
    <row r="510" spans="10:18" ht="15.75" x14ac:dyDescent="0.25">
      <c r="J510" s="109"/>
      <c r="N510" s="109"/>
      <c r="R510" s="109"/>
    </row>
    <row r="511" spans="10:18" ht="15.75" x14ac:dyDescent="0.25">
      <c r="J511" s="109"/>
      <c r="N511" s="109"/>
      <c r="R511" s="109"/>
    </row>
    <row r="512" spans="10:18" ht="15.75" x14ac:dyDescent="0.25">
      <c r="J512" s="109"/>
      <c r="N512" s="109"/>
      <c r="R512" s="109"/>
    </row>
    <row r="513" spans="10:18" ht="15.75" x14ac:dyDescent="0.25">
      <c r="J513" s="109"/>
      <c r="N513" s="109"/>
      <c r="R513" s="109"/>
    </row>
    <row r="514" spans="10:18" ht="15.75" x14ac:dyDescent="0.25">
      <c r="J514" s="109"/>
      <c r="N514" s="109"/>
      <c r="R514" s="109"/>
    </row>
    <row r="515" spans="10:18" ht="15.75" x14ac:dyDescent="0.25">
      <c r="J515" s="109"/>
      <c r="N515" s="109"/>
      <c r="R515" s="109"/>
    </row>
    <row r="516" spans="10:18" ht="15.75" x14ac:dyDescent="0.25">
      <c r="J516" s="109"/>
      <c r="N516" s="109"/>
      <c r="R516" s="109"/>
    </row>
    <row r="517" spans="10:18" ht="15.75" x14ac:dyDescent="0.25">
      <c r="J517" s="109"/>
      <c r="N517" s="109"/>
      <c r="R517" s="109"/>
    </row>
    <row r="518" spans="10:18" ht="15.75" x14ac:dyDescent="0.25">
      <c r="J518" s="109"/>
      <c r="N518" s="109"/>
      <c r="R518" s="109"/>
    </row>
    <row r="519" spans="10:18" ht="15.75" x14ac:dyDescent="0.25">
      <c r="J519" s="109"/>
      <c r="N519" s="109"/>
      <c r="R519" s="109"/>
    </row>
    <row r="520" spans="10:18" ht="15.75" x14ac:dyDescent="0.25">
      <c r="J520" s="109"/>
      <c r="N520" s="109"/>
      <c r="R520" s="109"/>
    </row>
    <row r="521" spans="10:18" ht="15.75" x14ac:dyDescent="0.25">
      <c r="J521" s="109"/>
      <c r="N521" s="109"/>
      <c r="R521" s="109"/>
    </row>
    <row r="522" spans="10:18" ht="15.75" x14ac:dyDescent="0.25">
      <c r="J522" s="109"/>
      <c r="N522" s="109"/>
      <c r="R522" s="109"/>
    </row>
    <row r="523" spans="10:18" ht="15.75" x14ac:dyDescent="0.25">
      <c r="J523" s="109"/>
      <c r="N523" s="109"/>
      <c r="R523" s="109"/>
    </row>
    <row r="524" spans="10:18" ht="15.75" x14ac:dyDescent="0.25">
      <c r="J524" s="109"/>
      <c r="N524" s="109"/>
      <c r="R524" s="109"/>
    </row>
    <row r="525" spans="10:18" ht="15.75" x14ac:dyDescent="0.25">
      <c r="J525" s="109"/>
      <c r="N525" s="109"/>
      <c r="R525" s="109"/>
    </row>
    <row r="526" spans="10:18" ht="15.75" x14ac:dyDescent="0.25">
      <c r="J526" s="109"/>
      <c r="N526" s="109"/>
      <c r="R526" s="109"/>
    </row>
    <row r="527" spans="10:18" ht="15.75" x14ac:dyDescent="0.25">
      <c r="J527" s="109"/>
      <c r="N527" s="109"/>
      <c r="R527" s="109"/>
    </row>
    <row r="528" spans="10:18" ht="15.75" x14ac:dyDescent="0.25">
      <c r="J528" s="109"/>
      <c r="N528" s="109"/>
      <c r="R528" s="109"/>
    </row>
    <row r="529" spans="10:18" ht="15.75" x14ac:dyDescent="0.25">
      <c r="J529" s="109"/>
      <c r="N529" s="109"/>
      <c r="R529" s="109"/>
    </row>
    <row r="530" spans="10:18" ht="15.75" x14ac:dyDescent="0.25">
      <c r="J530" s="109"/>
      <c r="N530" s="109"/>
      <c r="R530" s="109"/>
    </row>
    <row r="531" spans="10:18" ht="15.75" x14ac:dyDescent="0.25">
      <c r="J531" s="109"/>
      <c r="N531" s="109"/>
      <c r="R531" s="109"/>
    </row>
    <row r="532" spans="10:18" ht="15.75" x14ac:dyDescent="0.25">
      <c r="J532" s="109"/>
      <c r="N532" s="109"/>
      <c r="R532" s="109"/>
    </row>
    <row r="533" spans="10:18" ht="15.75" x14ac:dyDescent="0.25">
      <c r="J533" s="109"/>
      <c r="N533" s="109"/>
      <c r="R533" s="109"/>
    </row>
    <row r="534" spans="10:18" ht="15.75" x14ac:dyDescent="0.25">
      <c r="J534" s="109"/>
      <c r="N534" s="109"/>
      <c r="R534" s="109"/>
    </row>
    <row r="535" spans="10:18" ht="15.75" x14ac:dyDescent="0.25">
      <c r="J535" s="109"/>
      <c r="N535" s="109"/>
      <c r="R535" s="109"/>
    </row>
    <row r="536" spans="10:18" ht="15.75" x14ac:dyDescent="0.25">
      <c r="J536" s="109"/>
      <c r="N536" s="109"/>
      <c r="R536" s="109"/>
    </row>
    <row r="537" spans="10:18" ht="15.75" x14ac:dyDescent="0.25">
      <c r="J537" s="109"/>
      <c r="N537" s="109"/>
      <c r="R537" s="109"/>
    </row>
    <row r="538" spans="10:18" ht="15.75" x14ac:dyDescent="0.25">
      <c r="J538" s="109"/>
      <c r="N538" s="109"/>
      <c r="R538" s="109"/>
    </row>
    <row r="539" spans="10:18" ht="15.75" x14ac:dyDescent="0.25">
      <c r="J539" s="109"/>
      <c r="N539" s="109"/>
      <c r="R539" s="109"/>
    </row>
    <row r="540" spans="10:18" ht="15.75" x14ac:dyDescent="0.25">
      <c r="J540" s="109"/>
      <c r="N540" s="109"/>
      <c r="R540" s="109"/>
    </row>
    <row r="541" spans="10:18" ht="15.75" x14ac:dyDescent="0.25">
      <c r="J541" s="109"/>
      <c r="N541" s="109"/>
      <c r="R541" s="109"/>
    </row>
    <row r="542" spans="10:18" ht="15.75" x14ac:dyDescent="0.25">
      <c r="J542" s="109"/>
      <c r="N542" s="109"/>
      <c r="R542" s="109"/>
    </row>
    <row r="543" spans="10:18" ht="15.75" x14ac:dyDescent="0.25">
      <c r="J543" s="109"/>
      <c r="N543" s="109"/>
      <c r="R543" s="109"/>
    </row>
    <row r="544" spans="10:18" ht="15.75" x14ac:dyDescent="0.25">
      <c r="J544" s="109"/>
      <c r="N544" s="109"/>
      <c r="R544" s="109"/>
    </row>
    <row r="545" spans="10:18" ht="15.75" x14ac:dyDescent="0.25">
      <c r="J545" s="109"/>
      <c r="N545" s="109"/>
      <c r="R545" s="109"/>
    </row>
    <row r="546" spans="10:18" ht="15.75" x14ac:dyDescent="0.25">
      <c r="J546" s="109"/>
      <c r="N546" s="109"/>
      <c r="R546" s="109"/>
    </row>
    <row r="547" spans="10:18" ht="15.75" x14ac:dyDescent="0.25">
      <c r="J547" s="109"/>
      <c r="N547" s="109"/>
      <c r="R547" s="109"/>
    </row>
    <row r="548" spans="10:18" ht="15.75" x14ac:dyDescent="0.25">
      <c r="J548" s="109"/>
      <c r="N548" s="109"/>
      <c r="R548" s="109"/>
    </row>
    <row r="549" spans="10:18" ht="15.75" x14ac:dyDescent="0.25">
      <c r="J549" s="109"/>
      <c r="N549" s="109"/>
      <c r="R549" s="109"/>
    </row>
    <row r="550" spans="10:18" ht="15.75" x14ac:dyDescent="0.25">
      <c r="J550" s="109"/>
      <c r="N550" s="109"/>
      <c r="R550" s="109"/>
    </row>
    <row r="551" spans="10:18" ht="15.75" x14ac:dyDescent="0.25">
      <c r="J551" s="109"/>
      <c r="N551" s="109"/>
      <c r="R551" s="109"/>
    </row>
    <row r="552" spans="10:18" ht="15.75" x14ac:dyDescent="0.25">
      <c r="J552" s="109"/>
      <c r="N552" s="109"/>
      <c r="R552" s="109"/>
    </row>
    <row r="553" spans="10:18" ht="15.75" x14ac:dyDescent="0.25">
      <c r="J553" s="109"/>
      <c r="N553" s="109"/>
      <c r="R553" s="109"/>
    </row>
    <row r="554" spans="10:18" ht="15.75" x14ac:dyDescent="0.25">
      <c r="J554" s="109"/>
      <c r="N554" s="109"/>
      <c r="R554" s="109"/>
    </row>
    <row r="555" spans="10:18" ht="15.75" x14ac:dyDescent="0.25">
      <c r="J555" s="109"/>
      <c r="N555" s="109"/>
      <c r="R555" s="109"/>
    </row>
    <row r="556" spans="10:18" ht="15.75" x14ac:dyDescent="0.25">
      <c r="J556" s="109"/>
      <c r="N556" s="109"/>
      <c r="R556" s="109"/>
    </row>
    <row r="557" spans="10:18" ht="15.75" x14ac:dyDescent="0.25">
      <c r="J557" s="109"/>
      <c r="N557" s="109"/>
      <c r="R557" s="109"/>
    </row>
    <row r="558" spans="10:18" ht="15.75" x14ac:dyDescent="0.25">
      <c r="J558" s="109"/>
      <c r="N558" s="109"/>
      <c r="R558" s="109"/>
    </row>
    <row r="559" spans="10:18" ht="15.75" x14ac:dyDescent="0.25">
      <c r="J559" s="109"/>
      <c r="N559" s="109"/>
      <c r="R559" s="109"/>
    </row>
    <row r="560" spans="10:18" ht="15.75" x14ac:dyDescent="0.25">
      <c r="J560" s="109"/>
      <c r="N560" s="109"/>
      <c r="R560" s="109"/>
    </row>
    <row r="561" spans="10:18" ht="15.75" x14ac:dyDescent="0.25">
      <c r="J561" s="109"/>
      <c r="N561" s="109"/>
      <c r="R561" s="109"/>
    </row>
    <row r="562" spans="10:18" ht="15.75" x14ac:dyDescent="0.25">
      <c r="J562" s="109"/>
      <c r="N562" s="109"/>
      <c r="R562" s="109"/>
    </row>
    <row r="563" spans="10:18" ht="15.75" x14ac:dyDescent="0.25">
      <c r="J563" s="109"/>
      <c r="N563" s="109"/>
      <c r="R563" s="109"/>
    </row>
    <row r="564" spans="10:18" ht="15.75" x14ac:dyDescent="0.25">
      <c r="J564" s="109"/>
      <c r="N564" s="109"/>
      <c r="R564" s="109"/>
    </row>
    <row r="565" spans="10:18" ht="15.75" x14ac:dyDescent="0.25">
      <c r="J565" s="109"/>
      <c r="N565" s="109"/>
      <c r="R565" s="109"/>
    </row>
    <row r="566" spans="10:18" ht="15.75" x14ac:dyDescent="0.25">
      <c r="J566" s="109"/>
      <c r="N566" s="109"/>
      <c r="R566" s="109"/>
    </row>
    <row r="567" spans="10:18" ht="15.75" x14ac:dyDescent="0.25">
      <c r="J567" s="109"/>
      <c r="N567" s="109"/>
      <c r="R567" s="109"/>
    </row>
    <row r="568" spans="10:18" ht="15.75" x14ac:dyDescent="0.25">
      <c r="J568" s="109"/>
      <c r="N568" s="109"/>
      <c r="R568" s="109"/>
    </row>
    <row r="569" spans="10:18" ht="15.75" x14ac:dyDescent="0.25">
      <c r="J569" s="109"/>
      <c r="N569" s="109"/>
      <c r="R569" s="109"/>
    </row>
    <row r="570" spans="10:18" ht="15.75" x14ac:dyDescent="0.25">
      <c r="J570" s="109"/>
      <c r="N570" s="109"/>
      <c r="R570" s="109"/>
    </row>
    <row r="571" spans="10:18" ht="15.75" x14ac:dyDescent="0.25">
      <c r="J571" s="109"/>
      <c r="N571" s="109"/>
      <c r="R571" s="109"/>
    </row>
    <row r="572" spans="10:18" ht="15.75" x14ac:dyDescent="0.25">
      <c r="J572" s="109"/>
      <c r="N572" s="109"/>
      <c r="R572" s="109"/>
    </row>
    <row r="573" spans="10:18" ht="15.75" x14ac:dyDescent="0.25">
      <c r="J573" s="109"/>
      <c r="N573" s="109"/>
      <c r="R573" s="109"/>
    </row>
    <row r="574" spans="10:18" ht="15.75" x14ac:dyDescent="0.25">
      <c r="J574" s="109"/>
      <c r="N574" s="109"/>
      <c r="R574" s="109"/>
    </row>
    <row r="575" spans="10:18" ht="15.75" x14ac:dyDescent="0.25">
      <c r="J575" s="109"/>
      <c r="N575" s="109"/>
      <c r="R575" s="109"/>
    </row>
    <row r="576" spans="10:18" ht="15.75" x14ac:dyDescent="0.25">
      <c r="J576" s="109"/>
      <c r="N576" s="109"/>
      <c r="R576" s="109"/>
    </row>
    <row r="577" spans="10:18" ht="15.75" x14ac:dyDescent="0.25">
      <c r="J577" s="109"/>
      <c r="N577" s="109"/>
      <c r="R577" s="109"/>
    </row>
    <row r="578" spans="10:18" ht="15.75" x14ac:dyDescent="0.25">
      <c r="J578" s="109"/>
      <c r="N578" s="109"/>
      <c r="R578" s="109"/>
    </row>
    <row r="579" spans="10:18" ht="15.75" x14ac:dyDescent="0.25">
      <c r="J579" s="109"/>
      <c r="N579" s="109"/>
      <c r="R579" s="109"/>
    </row>
    <row r="580" spans="10:18" ht="15.75" x14ac:dyDescent="0.25">
      <c r="J580" s="109"/>
      <c r="N580" s="109"/>
      <c r="R580" s="109"/>
    </row>
    <row r="581" spans="10:18" ht="15.75" x14ac:dyDescent="0.25">
      <c r="J581" s="109"/>
      <c r="N581" s="109"/>
      <c r="R581" s="109"/>
    </row>
    <row r="582" spans="10:18" ht="15.75" x14ac:dyDescent="0.25">
      <c r="J582" s="109"/>
      <c r="N582" s="109"/>
      <c r="R582" s="109"/>
    </row>
    <row r="583" spans="10:18" ht="15.75" x14ac:dyDescent="0.25">
      <c r="J583" s="109"/>
      <c r="N583" s="109"/>
      <c r="R583" s="109"/>
    </row>
    <row r="584" spans="10:18" ht="15.75" x14ac:dyDescent="0.25">
      <c r="J584" s="109"/>
      <c r="N584" s="109"/>
      <c r="R584" s="109"/>
    </row>
    <row r="585" spans="10:18" ht="15.75" x14ac:dyDescent="0.25">
      <c r="J585" s="109"/>
      <c r="N585" s="109"/>
      <c r="R585" s="109"/>
    </row>
    <row r="586" spans="10:18" ht="15.75" x14ac:dyDescent="0.25">
      <c r="J586" s="109"/>
      <c r="N586" s="109"/>
      <c r="R586" s="109"/>
    </row>
    <row r="587" spans="10:18" ht="15.75" x14ac:dyDescent="0.25">
      <c r="J587" s="109"/>
      <c r="N587" s="109"/>
      <c r="R587" s="109"/>
    </row>
    <row r="588" spans="10:18" ht="15.75" x14ac:dyDescent="0.25">
      <c r="J588" s="109"/>
      <c r="N588" s="109"/>
      <c r="R588" s="109"/>
    </row>
    <row r="589" spans="10:18" ht="15.75" x14ac:dyDescent="0.25">
      <c r="J589" s="109"/>
      <c r="N589" s="109"/>
      <c r="R589" s="109"/>
    </row>
    <row r="590" spans="10:18" ht="15.75" x14ac:dyDescent="0.25">
      <c r="J590" s="109"/>
      <c r="N590" s="109"/>
      <c r="R590" s="109"/>
    </row>
    <row r="591" spans="10:18" ht="15.75" x14ac:dyDescent="0.25">
      <c r="J591" s="109"/>
      <c r="N591" s="109"/>
      <c r="R591" s="109"/>
    </row>
    <row r="592" spans="10:18" ht="15.75" x14ac:dyDescent="0.25">
      <c r="J592" s="109"/>
      <c r="N592" s="109"/>
      <c r="R592" s="109"/>
    </row>
    <row r="593" spans="10:18" ht="15.75" x14ac:dyDescent="0.25">
      <c r="J593" s="109"/>
      <c r="N593" s="109"/>
      <c r="R593" s="109"/>
    </row>
    <row r="594" spans="10:18" ht="15.75" x14ac:dyDescent="0.25">
      <c r="J594" s="109"/>
      <c r="N594" s="109"/>
      <c r="R594" s="109"/>
    </row>
    <row r="595" spans="10:18" ht="15.75" x14ac:dyDescent="0.25">
      <c r="J595" s="109"/>
      <c r="N595" s="109"/>
      <c r="R595" s="109"/>
    </row>
    <row r="596" spans="10:18" ht="15.75" x14ac:dyDescent="0.25">
      <c r="J596" s="109"/>
      <c r="N596" s="109"/>
      <c r="R596" s="109"/>
    </row>
    <row r="597" spans="10:18" ht="15.75" x14ac:dyDescent="0.25">
      <c r="J597" s="109"/>
      <c r="N597" s="109"/>
      <c r="R597" s="109"/>
    </row>
    <row r="598" spans="10:18" ht="15.75" x14ac:dyDescent="0.25">
      <c r="J598" s="109"/>
      <c r="N598" s="109"/>
      <c r="R598" s="109"/>
    </row>
    <row r="599" spans="10:18" ht="15.75" x14ac:dyDescent="0.25">
      <c r="J599" s="109"/>
      <c r="N599" s="109"/>
      <c r="R599" s="109"/>
    </row>
    <row r="600" spans="10:18" ht="15.75" x14ac:dyDescent="0.25">
      <c r="J600" s="109"/>
      <c r="N600" s="109"/>
      <c r="R600" s="109"/>
    </row>
    <row r="601" spans="10:18" ht="15.75" x14ac:dyDescent="0.25">
      <c r="J601" s="109"/>
      <c r="N601" s="109"/>
      <c r="R601" s="109"/>
    </row>
    <row r="602" spans="10:18" ht="15.75" x14ac:dyDescent="0.25">
      <c r="J602" s="109"/>
      <c r="N602" s="109"/>
      <c r="R602" s="109"/>
    </row>
    <row r="603" spans="10:18" ht="15.75" x14ac:dyDescent="0.25">
      <c r="J603" s="109"/>
      <c r="N603" s="109"/>
      <c r="R603" s="109"/>
    </row>
    <row r="604" spans="10:18" ht="15.75" x14ac:dyDescent="0.25">
      <c r="J604" s="109"/>
      <c r="N604" s="109"/>
      <c r="R604" s="109"/>
    </row>
    <row r="605" spans="10:18" ht="15.75" x14ac:dyDescent="0.25">
      <c r="J605" s="109"/>
      <c r="N605" s="109"/>
      <c r="R605" s="109"/>
    </row>
    <row r="606" spans="10:18" ht="15.75" x14ac:dyDescent="0.25">
      <c r="J606" s="109"/>
      <c r="N606" s="109"/>
      <c r="R606" s="109"/>
    </row>
    <row r="607" spans="10:18" ht="15.75" x14ac:dyDescent="0.25">
      <c r="J607" s="109"/>
      <c r="N607" s="109"/>
      <c r="R607" s="109"/>
    </row>
    <row r="608" spans="10:18" ht="15.75" x14ac:dyDescent="0.25">
      <c r="J608" s="109"/>
      <c r="N608" s="109"/>
      <c r="R608" s="109"/>
    </row>
    <row r="609" spans="10:18" ht="15.75" x14ac:dyDescent="0.25">
      <c r="J609" s="109"/>
      <c r="N609" s="109"/>
      <c r="R609" s="109"/>
    </row>
    <row r="610" spans="10:18" ht="15.75" x14ac:dyDescent="0.25">
      <c r="J610" s="109"/>
      <c r="N610" s="109"/>
      <c r="R610" s="109"/>
    </row>
    <row r="611" spans="10:18" ht="15.75" x14ac:dyDescent="0.25">
      <c r="J611" s="109"/>
      <c r="N611" s="109"/>
      <c r="R611" s="109"/>
    </row>
    <row r="612" spans="10:18" ht="15.75" x14ac:dyDescent="0.25">
      <c r="J612" s="109"/>
      <c r="N612" s="109"/>
      <c r="R612" s="109"/>
    </row>
    <row r="613" spans="10:18" ht="15.75" x14ac:dyDescent="0.25">
      <c r="J613" s="109"/>
      <c r="N613" s="109"/>
      <c r="R613" s="109"/>
    </row>
    <row r="614" spans="10:18" ht="15.75" x14ac:dyDescent="0.25">
      <c r="J614" s="109"/>
      <c r="N614" s="109"/>
      <c r="R614" s="109"/>
    </row>
    <row r="615" spans="10:18" ht="15.75" x14ac:dyDescent="0.25">
      <c r="J615" s="109"/>
      <c r="N615" s="109"/>
      <c r="R615" s="109"/>
    </row>
    <row r="616" spans="10:18" ht="15.75" x14ac:dyDescent="0.25">
      <c r="J616" s="109"/>
      <c r="N616" s="109"/>
      <c r="R616" s="109"/>
    </row>
    <row r="617" spans="10:18" ht="15.75" x14ac:dyDescent="0.25">
      <c r="J617" s="109"/>
      <c r="N617" s="109"/>
      <c r="R617" s="109"/>
    </row>
    <row r="618" spans="10:18" ht="15.75" x14ac:dyDescent="0.25">
      <c r="J618" s="109"/>
      <c r="N618" s="109"/>
      <c r="R618" s="109"/>
    </row>
    <row r="619" spans="10:18" ht="15.75" x14ac:dyDescent="0.25">
      <c r="J619" s="109"/>
      <c r="N619" s="109"/>
      <c r="R619" s="109"/>
    </row>
    <row r="620" spans="10:18" ht="15.75" x14ac:dyDescent="0.25">
      <c r="J620" s="109"/>
      <c r="N620" s="109"/>
      <c r="R620" s="109"/>
    </row>
    <row r="621" spans="10:18" ht="15.75" x14ac:dyDescent="0.25">
      <c r="J621" s="109"/>
      <c r="N621" s="109"/>
      <c r="R621" s="109"/>
    </row>
    <row r="622" spans="10:18" ht="15.75" x14ac:dyDescent="0.25">
      <c r="J622" s="109"/>
      <c r="N622" s="109"/>
      <c r="R622" s="109"/>
    </row>
    <row r="623" spans="10:18" ht="15.75" x14ac:dyDescent="0.25">
      <c r="J623" s="109"/>
      <c r="N623" s="109"/>
      <c r="R623" s="109"/>
    </row>
    <row r="624" spans="10:18" ht="15.75" x14ac:dyDescent="0.25">
      <c r="J624" s="109"/>
      <c r="N624" s="109"/>
      <c r="R624" s="109"/>
    </row>
    <row r="625" spans="10:18" ht="15.75" x14ac:dyDescent="0.25">
      <c r="J625" s="109"/>
      <c r="N625" s="109"/>
      <c r="R625" s="109"/>
    </row>
    <row r="626" spans="10:18" ht="15.75" x14ac:dyDescent="0.25">
      <c r="J626" s="109"/>
      <c r="N626" s="109"/>
      <c r="R626" s="109"/>
    </row>
    <row r="627" spans="10:18" ht="15.75" x14ac:dyDescent="0.25">
      <c r="J627" s="109"/>
      <c r="N627" s="109"/>
      <c r="R627" s="109"/>
    </row>
    <row r="628" spans="10:18" ht="15.75" x14ac:dyDescent="0.25">
      <c r="J628" s="109"/>
      <c r="N628" s="109"/>
      <c r="R628" s="109"/>
    </row>
    <row r="629" spans="10:18" ht="15.75" x14ac:dyDescent="0.25">
      <c r="J629" s="109"/>
      <c r="N629" s="109"/>
      <c r="R629" s="109"/>
    </row>
    <row r="630" spans="10:18" ht="15.75" x14ac:dyDescent="0.25">
      <c r="J630" s="109"/>
      <c r="N630" s="109"/>
      <c r="R630" s="109"/>
    </row>
    <row r="631" spans="10:18" ht="15.75" x14ac:dyDescent="0.25">
      <c r="J631" s="109"/>
      <c r="N631" s="109"/>
      <c r="R631" s="109"/>
    </row>
    <row r="632" spans="10:18" ht="15.75" x14ac:dyDescent="0.25">
      <c r="J632" s="109"/>
      <c r="N632" s="109"/>
      <c r="R632" s="109"/>
    </row>
    <row r="633" spans="10:18" ht="15.75" x14ac:dyDescent="0.25">
      <c r="J633" s="109"/>
      <c r="N633" s="109"/>
      <c r="R633" s="109"/>
    </row>
    <row r="634" spans="10:18" ht="15.75" x14ac:dyDescent="0.25">
      <c r="J634" s="109"/>
      <c r="N634" s="109"/>
      <c r="R634" s="109"/>
    </row>
    <row r="635" spans="10:18" ht="15.75" x14ac:dyDescent="0.25">
      <c r="J635" s="109"/>
      <c r="N635" s="109"/>
      <c r="R635" s="109"/>
    </row>
    <row r="636" spans="10:18" ht="15.75" x14ac:dyDescent="0.25">
      <c r="J636" s="109"/>
      <c r="N636" s="109"/>
      <c r="R636" s="109"/>
    </row>
    <row r="637" spans="10:18" ht="15.75" x14ac:dyDescent="0.25">
      <c r="J637" s="109"/>
      <c r="N637" s="109"/>
      <c r="R637" s="109"/>
    </row>
    <row r="638" spans="10:18" ht="15.75" x14ac:dyDescent="0.25">
      <c r="J638" s="109"/>
      <c r="N638" s="109"/>
      <c r="R638" s="109"/>
    </row>
    <row r="639" spans="10:18" ht="15.75" x14ac:dyDescent="0.25">
      <c r="J639" s="109"/>
      <c r="N639" s="109"/>
      <c r="R639" s="109"/>
    </row>
    <row r="640" spans="10:18" ht="15.75" x14ac:dyDescent="0.25">
      <c r="J640" s="109"/>
      <c r="N640" s="109"/>
      <c r="R640" s="109"/>
    </row>
    <row r="641" spans="10:18" ht="15.75" x14ac:dyDescent="0.25">
      <c r="J641" s="109"/>
      <c r="N641" s="109"/>
      <c r="R641" s="109"/>
    </row>
    <row r="642" spans="10:18" ht="15.75" x14ac:dyDescent="0.25">
      <c r="J642" s="109"/>
      <c r="N642" s="109"/>
      <c r="R642" s="109"/>
    </row>
    <row r="643" spans="10:18" ht="15.75" x14ac:dyDescent="0.25">
      <c r="J643" s="109"/>
      <c r="N643" s="109"/>
      <c r="R643" s="109"/>
    </row>
    <row r="644" spans="10:18" ht="15.75" x14ac:dyDescent="0.25">
      <c r="J644" s="109"/>
      <c r="N644" s="109"/>
      <c r="R644" s="109"/>
    </row>
    <row r="645" spans="10:18" ht="15.75" x14ac:dyDescent="0.25">
      <c r="J645" s="109"/>
      <c r="N645" s="109"/>
      <c r="R645" s="109"/>
    </row>
    <row r="646" spans="10:18" ht="15.75" x14ac:dyDescent="0.25">
      <c r="J646" s="109"/>
      <c r="N646" s="109"/>
      <c r="R646" s="109"/>
    </row>
    <row r="647" spans="10:18" ht="15.75" x14ac:dyDescent="0.25">
      <c r="J647" s="109"/>
      <c r="N647" s="109"/>
      <c r="R647" s="109"/>
    </row>
    <row r="648" spans="10:18" ht="15.75" x14ac:dyDescent="0.25">
      <c r="J648" s="109"/>
      <c r="N648" s="109"/>
      <c r="R648" s="109"/>
    </row>
    <row r="649" spans="10:18" ht="15.75" x14ac:dyDescent="0.25">
      <c r="J649" s="109"/>
      <c r="N649" s="109"/>
      <c r="R649" s="109"/>
    </row>
    <row r="650" spans="10:18" ht="15.75" x14ac:dyDescent="0.25">
      <c r="J650" s="109"/>
      <c r="N650" s="109"/>
      <c r="R650" s="109"/>
    </row>
    <row r="651" spans="10:18" ht="15.75" x14ac:dyDescent="0.25">
      <c r="J651" s="109"/>
      <c r="N651" s="109"/>
      <c r="R651" s="109"/>
    </row>
    <row r="652" spans="10:18" ht="15.75" x14ac:dyDescent="0.25">
      <c r="J652" s="109"/>
      <c r="N652" s="109"/>
      <c r="R652" s="109"/>
    </row>
    <row r="653" spans="10:18" ht="15.75" x14ac:dyDescent="0.25">
      <c r="J653" s="109"/>
      <c r="N653" s="109"/>
      <c r="R653" s="109"/>
    </row>
    <row r="654" spans="10:18" ht="15.75" x14ac:dyDescent="0.25">
      <c r="J654" s="109"/>
      <c r="N654" s="109"/>
      <c r="R654" s="109"/>
    </row>
    <row r="655" spans="10:18" ht="15.75" x14ac:dyDescent="0.25">
      <c r="J655" s="109"/>
      <c r="N655" s="109"/>
      <c r="R655" s="109"/>
    </row>
    <row r="656" spans="10:18" ht="15.75" x14ac:dyDescent="0.25">
      <c r="J656" s="109"/>
      <c r="N656" s="109"/>
      <c r="R656" s="109"/>
    </row>
    <row r="657" spans="10:18" ht="15.75" x14ac:dyDescent="0.25">
      <c r="J657" s="109"/>
      <c r="N657" s="109"/>
      <c r="R657" s="109"/>
    </row>
    <row r="658" spans="10:18" ht="15.75" x14ac:dyDescent="0.25">
      <c r="J658" s="109"/>
      <c r="N658" s="109"/>
      <c r="R658" s="109"/>
    </row>
    <row r="659" spans="10:18" ht="15.75" x14ac:dyDescent="0.25">
      <c r="J659" s="109"/>
      <c r="N659" s="109"/>
      <c r="R659" s="109"/>
    </row>
    <row r="660" spans="10:18" ht="15.75" x14ac:dyDescent="0.25">
      <c r="J660" s="109"/>
      <c r="N660" s="109"/>
      <c r="R660" s="109"/>
    </row>
    <row r="661" spans="10:18" ht="15.75" x14ac:dyDescent="0.25">
      <c r="J661" s="109"/>
      <c r="N661" s="109"/>
      <c r="R661" s="109"/>
    </row>
    <row r="662" spans="10:18" ht="15.75" x14ac:dyDescent="0.25">
      <c r="J662" s="109"/>
      <c r="N662" s="109"/>
      <c r="R662" s="109"/>
    </row>
    <row r="663" spans="10:18" ht="15.75" x14ac:dyDescent="0.25">
      <c r="J663" s="109"/>
      <c r="N663" s="109"/>
      <c r="R663" s="109"/>
    </row>
    <row r="664" spans="10:18" ht="15.75" x14ac:dyDescent="0.25">
      <c r="J664" s="109"/>
      <c r="N664" s="109"/>
      <c r="R664" s="109"/>
    </row>
    <row r="665" spans="10:18" ht="15.75" x14ac:dyDescent="0.25">
      <c r="J665" s="109"/>
      <c r="N665" s="109"/>
      <c r="R665" s="109"/>
    </row>
    <row r="666" spans="10:18" ht="15.75" x14ac:dyDescent="0.25">
      <c r="J666" s="109"/>
      <c r="N666" s="109"/>
      <c r="R666" s="109"/>
    </row>
    <row r="667" spans="10:18" ht="15.75" x14ac:dyDescent="0.25">
      <c r="J667" s="109"/>
      <c r="N667" s="109"/>
      <c r="R667" s="109"/>
    </row>
    <row r="668" spans="10:18" ht="15.75" x14ac:dyDescent="0.25">
      <c r="J668" s="109"/>
      <c r="N668" s="109"/>
      <c r="R668" s="109"/>
    </row>
    <row r="669" spans="10:18" ht="15.75" x14ac:dyDescent="0.25">
      <c r="J669" s="109"/>
      <c r="N669" s="109"/>
      <c r="R669" s="109"/>
    </row>
    <row r="670" spans="10:18" ht="15.75" x14ac:dyDescent="0.25">
      <c r="J670" s="109"/>
      <c r="N670" s="109"/>
      <c r="R670" s="109"/>
    </row>
    <row r="671" spans="10:18" ht="15.75" x14ac:dyDescent="0.25">
      <c r="J671" s="109"/>
      <c r="N671" s="109"/>
      <c r="R671" s="109"/>
    </row>
    <row r="672" spans="10:18" ht="15.75" x14ac:dyDescent="0.25">
      <c r="J672" s="109"/>
      <c r="N672" s="109"/>
      <c r="R672" s="109"/>
    </row>
    <row r="673" spans="10:18" ht="15.75" x14ac:dyDescent="0.25">
      <c r="J673" s="109"/>
      <c r="N673" s="109"/>
      <c r="R673" s="109"/>
    </row>
    <row r="674" spans="10:18" ht="15.75" x14ac:dyDescent="0.25">
      <c r="J674" s="109"/>
      <c r="N674" s="109"/>
      <c r="R674" s="109"/>
    </row>
    <row r="675" spans="10:18" ht="15.75" x14ac:dyDescent="0.25">
      <c r="J675" s="109"/>
      <c r="N675" s="109"/>
      <c r="R675" s="109"/>
    </row>
    <row r="676" spans="10:18" ht="15.75" x14ac:dyDescent="0.25">
      <c r="J676" s="109"/>
      <c r="N676" s="109"/>
      <c r="R676" s="109"/>
    </row>
    <row r="677" spans="10:18" ht="15.75" x14ac:dyDescent="0.25">
      <c r="J677" s="109"/>
      <c r="N677" s="109"/>
      <c r="R677" s="109"/>
    </row>
    <row r="678" spans="10:18" ht="15.75" x14ac:dyDescent="0.25">
      <c r="J678" s="109"/>
      <c r="N678" s="109"/>
      <c r="R678" s="109"/>
    </row>
    <row r="679" spans="10:18" ht="15.75" x14ac:dyDescent="0.25">
      <c r="J679" s="109"/>
      <c r="N679" s="109"/>
      <c r="R679" s="109"/>
    </row>
    <row r="680" spans="10:18" ht="15.75" x14ac:dyDescent="0.25">
      <c r="J680" s="109"/>
      <c r="N680" s="109"/>
      <c r="R680" s="109"/>
    </row>
    <row r="681" spans="10:18" ht="15.75" x14ac:dyDescent="0.25">
      <c r="J681" s="109"/>
      <c r="N681" s="109"/>
      <c r="R681" s="109"/>
    </row>
    <row r="682" spans="10:18" ht="15.75" x14ac:dyDescent="0.25">
      <c r="J682" s="109"/>
      <c r="N682" s="109"/>
      <c r="R682" s="109"/>
    </row>
    <row r="683" spans="10:18" ht="15.75" x14ac:dyDescent="0.25">
      <c r="J683" s="109"/>
      <c r="N683" s="109"/>
      <c r="R683" s="109"/>
    </row>
    <row r="684" spans="10:18" ht="15.75" x14ac:dyDescent="0.25">
      <c r="J684" s="109"/>
      <c r="N684" s="109"/>
      <c r="R684" s="109"/>
    </row>
    <row r="685" spans="10:18" ht="15.75" x14ac:dyDescent="0.25">
      <c r="J685" s="109"/>
      <c r="N685" s="109"/>
      <c r="R685" s="109"/>
    </row>
    <row r="686" spans="10:18" ht="15.75" x14ac:dyDescent="0.25">
      <c r="J686" s="109"/>
      <c r="N686" s="109"/>
      <c r="R686" s="109"/>
    </row>
    <row r="687" spans="10:18" ht="15.75" x14ac:dyDescent="0.25">
      <c r="J687" s="109"/>
      <c r="N687" s="109"/>
      <c r="R687" s="109"/>
    </row>
    <row r="688" spans="10:18" ht="15.75" x14ac:dyDescent="0.25">
      <c r="J688" s="109"/>
      <c r="N688" s="109"/>
      <c r="R688" s="109"/>
    </row>
    <row r="689" spans="10:18" ht="15.75" x14ac:dyDescent="0.25">
      <c r="J689" s="109"/>
      <c r="N689" s="109"/>
      <c r="R689" s="109"/>
    </row>
    <row r="690" spans="10:18" ht="15.75" x14ac:dyDescent="0.25">
      <c r="J690" s="109"/>
      <c r="N690" s="109"/>
      <c r="R690" s="109"/>
    </row>
    <row r="691" spans="10:18" ht="15.75" x14ac:dyDescent="0.25">
      <c r="J691" s="109"/>
      <c r="N691" s="109"/>
      <c r="R691" s="109"/>
    </row>
    <row r="692" spans="10:18" ht="15.75" x14ac:dyDescent="0.25">
      <c r="J692" s="109"/>
      <c r="N692" s="109"/>
      <c r="R692" s="109"/>
    </row>
    <row r="693" spans="10:18" ht="15.75" x14ac:dyDescent="0.25">
      <c r="J693" s="109"/>
      <c r="N693" s="109"/>
      <c r="R693" s="109"/>
    </row>
    <row r="694" spans="10:18" ht="15.75" x14ac:dyDescent="0.25">
      <c r="J694" s="109"/>
      <c r="N694" s="109"/>
      <c r="R694" s="109"/>
    </row>
    <row r="695" spans="10:18" ht="15.75" x14ac:dyDescent="0.25">
      <c r="J695" s="109"/>
      <c r="N695" s="109"/>
      <c r="R695" s="109"/>
    </row>
    <row r="696" spans="10:18" ht="15.75" x14ac:dyDescent="0.25">
      <c r="J696" s="109"/>
      <c r="N696" s="109"/>
      <c r="R696" s="109"/>
    </row>
    <row r="697" spans="10:18" ht="15.75" x14ac:dyDescent="0.25">
      <c r="J697" s="109"/>
      <c r="N697" s="109"/>
      <c r="R697" s="109"/>
    </row>
    <row r="698" spans="10:18" ht="15.75" x14ac:dyDescent="0.25">
      <c r="J698" s="109"/>
      <c r="N698" s="109"/>
      <c r="R698" s="109"/>
    </row>
    <row r="699" spans="10:18" ht="15.75" x14ac:dyDescent="0.25">
      <c r="J699" s="109"/>
      <c r="N699" s="109"/>
      <c r="R699" s="109"/>
    </row>
    <row r="700" spans="10:18" ht="15.75" x14ac:dyDescent="0.25">
      <c r="J700" s="109"/>
      <c r="N700" s="109"/>
      <c r="R700" s="109"/>
    </row>
    <row r="701" spans="10:18" ht="15.75" x14ac:dyDescent="0.25">
      <c r="J701" s="109"/>
      <c r="N701" s="109"/>
      <c r="R701" s="109"/>
    </row>
    <row r="702" spans="10:18" ht="15.75" x14ac:dyDescent="0.25">
      <c r="J702" s="109"/>
      <c r="N702" s="109"/>
      <c r="R702" s="109"/>
    </row>
    <row r="703" spans="10:18" ht="15.75" x14ac:dyDescent="0.25">
      <c r="J703" s="109"/>
      <c r="N703" s="109"/>
      <c r="R703" s="109"/>
    </row>
    <row r="704" spans="10:18" ht="15.75" x14ac:dyDescent="0.25">
      <c r="J704" s="109"/>
      <c r="N704" s="109"/>
      <c r="R704" s="109"/>
    </row>
    <row r="705" spans="10:18" ht="15.75" x14ac:dyDescent="0.25">
      <c r="J705" s="109"/>
      <c r="N705" s="109"/>
      <c r="R705" s="109"/>
    </row>
    <row r="706" spans="10:18" ht="15.75" x14ac:dyDescent="0.25">
      <c r="J706" s="109"/>
      <c r="N706" s="109"/>
      <c r="R706" s="109"/>
    </row>
    <row r="707" spans="10:18" ht="15.75" x14ac:dyDescent="0.25">
      <c r="J707" s="109"/>
      <c r="N707" s="109"/>
      <c r="R707" s="109"/>
    </row>
    <row r="708" spans="10:18" ht="15.75" x14ac:dyDescent="0.25">
      <c r="J708" s="109"/>
      <c r="N708" s="109"/>
      <c r="R708" s="109"/>
    </row>
    <row r="709" spans="10:18" ht="15.75" x14ac:dyDescent="0.25">
      <c r="J709" s="109"/>
      <c r="N709" s="109"/>
      <c r="R709" s="109"/>
    </row>
    <row r="710" spans="10:18" ht="15.75" x14ac:dyDescent="0.25">
      <c r="J710" s="109"/>
      <c r="N710" s="109"/>
      <c r="R710" s="109"/>
    </row>
    <row r="711" spans="10:18" ht="15.75" x14ac:dyDescent="0.25">
      <c r="J711" s="109"/>
      <c r="N711" s="109"/>
      <c r="R711" s="109"/>
    </row>
    <row r="712" spans="10:18" ht="15.75" x14ac:dyDescent="0.25">
      <c r="J712" s="109"/>
      <c r="N712" s="109"/>
      <c r="R712" s="109"/>
    </row>
    <row r="713" spans="10:18" ht="15.75" x14ac:dyDescent="0.25">
      <c r="J713" s="109"/>
      <c r="N713" s="109"/>
      <c r="R713" s="109"/>
    </row>
    <row r="714" spans="10:18" ht="15.75" x14ac:dyDescent="0.25">
      <c r="J714" s="109"/>
      <c r="N714" s="109"/>
      <c r="R714" s="109"/>
    </row>
    <row r="715" spans="10:18" ht="15.75" x14ac:dyDescent="0.25">
      <c r="J715" s="109"/>
      <c r="N715" s="109"/>
      <c r="R715" s="109"/>
    </row>
    <row r="716" spans="10:18" ht="15.75" x14ac:dyDescent="0.25">
      <c r="J716" s="109"/>
      <c r="N716" s="109"/>
      <c r="R716" s="109"/>
    </row>
    <row r="717" spans="10:18" ht="15.75" x14ac:dyDescent="0.25">
      <c r="J717" s="109"/>
      <c r="N717" s="109"/>
      <c r="R717" s="109"/>
    </row>
    <row r="718" spans="10:18" ht="15.75" x14ac:dyDescent="0.25">
      <c r="J718" s="109"/>
      <c r="N718" s="109"/>
      <c r="R718" s="109"/>
    </row>
    <row r="719" spans="10:18" ht="15.75" x14ac:dyDescent="0.25">
      <c r="J719" s="109"/>
      <c r="N719" s="109"/>
      <c r="R719" s="109"/>
    </row>
    <row r="720" spans="10:18" ht="15.75" x14ac:dyDescent="0.25">
      <c r="J720" s="109"/>
      <c r="N720" s="109"/>
      <c r="R720" s="109"/>
    </row>
    <row r="721" spans="10:18" ht="15.75" x14ac:dyDescent="0.25">
      <c r="J721" s="109"/>
      <c r="N721" s="109"/>
      <c r="R721" s="109"/>
    </row>
    <row r="722" spans="10:18" ht="15.75" x14ac:dyDescent="0.25">
      <c r="J722" s="109"/>
      <c r="N722" s="109"/>
      <c r="R722" s="109"/>
    </row>
    <row r="723" spans="10:18" ht="15.75" x14ac:dyDescent="0.25">
      <c r="J723" s="109"/>
      <c r="N723" s="109"/>
      <c r="R723" s="109"/>
    </row>
    <row r="724" spans="10:18" ht="15.75" x14ac:dyDescent="0.25">
      <c r="J724" s="109"/>
      <c r="N724" s="109"/>
      <c r="R724" s="109"/>
    </row>
    <row r="725" spans="10:18" ht="15.75" x14ac:dyDescent="0.25">
      <c r="J725" s="109"/>
      <c r="N725" s="109"/>
      <c r="R725" s="109"/>
    </row>
    <row r="726" spans="10:18" ht="15.75" x14ac:dyDescent="0.25">
      <c r="J726" s="109"/>
      <c r="N726" s="109"/>
      <c r="R726" s="109"/>
    </row>
    <row r="727" spans="10:18" ht="15.75" x14ac:dyDescent="0.25">
      <c r="J727" s="109"/>
      <c r="N727" s="109"/>
      <c r="R727" s="109"/>
    </row>
    <row r="728" spans="10:18" ht="15.75" x14ac:dyDescent="0.25">
      <c r="J728" s="109"/>
      <c r="N728" s="109"/>
      <c r="R728" s="109"/>
    </row>
    <row r="729" spans="10:18" ht="15.75" x14ac:dyDescent="0.25">
      <c r="J729" s="109"/>
      <c r="N729" s="109"/>
      <c r="R729" s="109"/>
    </row>
    <row r="730" spans="10:18" ht="15.75" x14ac:dyDescent="0.25">
      <c r="J730" s="109"/>
      <c r="N730" s="109"/>
      <c r="R730" s="109"/>
    </row>
    <row r="731" spans="10:18" ht="15.75" x14ac:dyDescent="0.25">
      <c r="J731" s="109"/>
      <c r="N731" s="109"/>
      <c r="R731" s="109"/>
    </row>
    <row r="732" spans="10:18" ht="15.75" x14ac:dyDescent="0.25">
      <c r="J732" s="109"/>
      <c r="N732" s="109"/>
      <c r="R732" s="109"/>
    </row>
    <row r="733" spans="10:18" ht="15.75" x14ac:dyDescent="0.25">
      <c r="J733" s="109"/>
      <c r="N733" s="109"/>
      <c r="R733" s="109"/>
    </row>
    <row r="734" spans="10:18" ht="15.75" x14ac:dyDescent="0.25">
      <c r="J734" s="109"/>
      <c r="N734" s="109"/>
      <c r="R734" s="109"/>
    </row>
    <row r="735" spans="10:18" ht="15.75" x14ac:dyDescent="0.25">
      <c r="J735" s="109"/>
      <c r="N735" s="109"/>
      <c r="R735" s="109"/>
    </row>
    <row r="736" spans="10:18" ht="15.75" x14ac:dyDescent="0.25">
      <c r="J736" s="109"/>
      <c r="N736" s="109"/>
      <c r="R736" s="109"/>
    </row>
    <row r="737" spans="10:18" ht="15.75" x14ac:dyDescent="0.25">
      <c r="J737" s="109"/>
      <c r="N737" s="109"/>
      <c r="R737" s="109"/>
    </row>
    <row r="738" spans="10:18" ht="15.75" x14ac:dyDescent="0.25">
      <c r="J738" s="109"/>
      <c r="N738" s="109"/>
      <c r="R738" s="109"/>
    </row>
    <row r="739" spans="10:18" ht="15.75" x14ac:dyDescent="0.25">
      <c r="J739" s="109"/>
      <c r="N739" s="109"/>
      <c r="R739" s="109"/>
    </row>
    <row r="740" spans="10:18" ht="15.75" x14ac:dyDescent="0.25">
      <c r="J740" s="109"/>
      <c r="N740" s="109"/>
      <c r="R740" s="109"/>
    </row>
    <row r="741" spans="10:18" ht="15.75" x14ac:dyDescent="0.25">
      <c r="J741" s="109"/>
      <c r="N741" s="109"/>
      <c r="R741" s="109"/>
    </row>
    <row r="742" spans="10:18" ht="15.75" x14ac:dyDescent="0.25">
      <c r="J742" s="109"/>
      <c r="N742" s="109"/>
      <c r="R742" s="109"/>
    </row>
    <row r="743" spans="10:18" ht="15.75" x14ac:dyDescent="0.25">
      <c r="J743" s="109"/>
      <c r="N743" s="109"/>
      <c r="R743" s="109"/>
    </row>
    <row r="744" spans="10:18" ht="15.75" x14ac:dyDescent="0.25">
      <c r="J744" s="109"/>
      <c r="N744" s="109"/>
      <c r="R744" s="109"/>
    </row>
    <row r="745" spans="10:18" ht="15.75" x14ac:dyDescent="0.25">
      <c r="J745" s="109"/>
      <c r="N745" s="109"/>
      <c r="R745" s="109"/>
    </row>
    <row r="746" spans="10:18" ht="15.75" x14ac:dyDescent="0.25">
      <c r="J746" s="109"/>
      <c r="N746" s="109"/>
      <c r="R746" s="109"/>
    </row>
    <row r="747" spans="10:18" ht="15.75" x14ac:dyDescent="0.25">
      <c r="J747" s="109"/>
      <c r="N747" s="109"/>
      <c r="R747" s="109"/>
    </row>
    <row r="748" spans="10:18" ht="15.75" x14ac:dyDescent="0.25">
      <c r="J748" s="109"/>
      <c r="N748" s="109"/>
      <c r="R748" s="109"/>
    </row>
    <row r="749" spans="10:18" ht="15.75" x14ac:dyDescent="0.25">
      <c r="J749" s="109"/>
      <c r="N749" s="109"/>
      <c r="R749" s="109"/>
    </row>
    <row r="750" spans="10:18" ht="15.75" x14ac:dyDescent="0.25">
      <c r="J750" s="109"/>
      <c r="N750" s="109"/>
      <c r="R750" s="109"/>
    </row>
    <row r="751" spans="10:18" ht="15.75" x14ac:dyDescent="0.25">
      <c r="J751" s="109"/>
      <c r="N751" s="109"/>
      <c r="R751" s="109"/>
    </row>
    <row r="752" spans="10:18" ht="15.75" x14ac:dyDescent="0.25">
      <c r="J752" s="109"/>
      <c r="N752" s="109"/>
      <c r="R752" s="109"/>
    </row>
    <row r="753" spans="10:18" ht="15.75" x14ac:dyDescent="0.25">
      <c r="J753" s="109"/>
      <c r="N753" s="109"/>
      <c r="R753" s="109"/>
    </row>
    <row r="754" spans="10:18" ht="15.75" x14ac:dyDescent="0.25">
      <c r="J754" s="109"/>
      <c r="N754" s="109"/>
      <c r="R754" s="109"/>
    </row>
    <row r="755" spans="10:18" ht="15.75" x14ac:dyDescent="0.25">
      <c r="J755" s="109"/>
      <c r="N755" s="109"/>
      <c r="R755" s="109"/>
    </row>
    <row r="756" spans="10:18" ht="15.75" x14ac:dyDescent="0.25">
      <c r="J756" s="109"/>
      <c r="N756" s="109"/>
      <c r="R756" s="109"/>
    </row>
    <row r="757" spans="10:18" ht="15.75" x14ac:dyDescent="0.25">
      <c r="J757" s="109"/>
      <c r="N757" s="109"/>
      <c r="R757" s="109"/>
    </row>
    <row r="758" spans="10:18" ht="15.75" x14ac:dyDescent="0.25">
      <c r="J758" s="109"/>
      <c r="N758" s="109"/>
      <c r="R758" s="109"/>
    </row>
    <row r="759" spans="10:18" ht="15.75" x14ac:dyDescent="0.25">
      <c r="J759" s="109"/>
      <c r="N759" s="109"/>
      <c r="R759" s="109"/>
    </row>
    <row r="760" spans="10:18" ht="15.75" x14ac:dyDescent="0.25">
      <c r="J760" s="109"/>
      <c r="N760" s="109"/>
      <c r="R760" s="109"/>
    </row>
    <row r="761" spans="10:18" ht="15.75" x14ac:dyDescent="0.25">
      <c r="J761" s="109"/>
      <c r="N761" s="109"/>
      <c r="R761" s="109"/>
    </row>
    <row r="762" spans="10:18" ht="15.75" x14ac:dyDescent="0.25">
      <c r="J762" s="109"/>
      <c r="N762" s="109"/>
      <c r="R762" s="109"/>
    </row>
    <row r="763" spans="10:18" ht="15.75" x14ac:dyDescent="0.25">
      <c r="J763" s="109"/>
      <c r="N763" s="109"/>
      <c r="R763" s="109"/>
    </row>
    <row r="764" spans="10:18" ht="15.75" x14ac:dyDescent="0.25">
      <c r="J764" s="109"/>
      <c r="N764" s="109"/>
      <c r="R764" s="109"/>
    </row>
    <row r="765" spans="10:18" ht="15.75" x14ac:dyDescent="0.25">
      <c r="J765" s="109"/>
      <c r="N765" s="109"/>
      <c r="R765" s="109"/>
    </row>
    <row r="766" spans="10:18" ht="15.75" x14ac:dyDescent="0.25">
      <c r="J766" s="109"/>
      <c r="N766" s="109"/>
      <c r="R766" s="109"/>
    </row>
    <row r="767" spans="10:18" ht="15.75" x14ac:dyDescent="0.25">
      <c r="J767" s="109"/>
      <c r="N767" s="109"/>
      <c r="R767" s="109"/>
    </row>
    <row r="768" spans="10:18" ht="15.75" x14ac:dyDescent="0.25">
      <c r="J768" s="109"/>
      <c r="N768" s="109"/>
      <c r="R768" s="109"/>
    </row>
    <row r="769" spans="10:18" ht="15.75" x14ac:dyDescent="0.25">
      <c r="J769" s="109"/>
      <c r="N769" s="109"/>
      <c r="R769" s="109"/>
    </row>
    <row r="770" spans="10:18" ht="15.75" x14ac:dyDescent="0.25">
      <c r="J770" s="109"/>
      <c r="N770" s="109"/>
      <c r="R770" s="109"/>
    </row>
    <row r="771" spans="10:18" ht="15.75" x14ac:dyDescent="0.25">
      <c r="J771" s="109"/>
      <c r="N771" s="109"/>
      <c r="R771" s="109"/>
    </row>
    <row r="772" spans="10:18" ht="15.75" x14ac:dyDescent="0.25">
      <c r="J772" s="109"/>
      <c r="N772" s="109"/>
      <c r="R772" s="109"/>
    </row>
    <row r="773" spans="10:18" ht="15.75" x14ac:dyDescent="0.25">
      <c r="J773" s="109"/>
      <c r="N773" s="109"/>
      <c r="R773" s="109"/>
    </row>
    <row r="774" spans="10:18" ht="15.75" x14ac:dyDescent="0.25">
      <c r="J774" s="109"/>
      <c r="N774" s="109"/>
      <c r="R774" s="109"/>
    </row>
    <row r="775" spans="10:18" ht="15.75" x14ac:dyDescent="0.25">
      <c r="J775" s="109"/>
      <c r="N775" s="109"/>
      <c r="R775" s="109"/>
    </row>
    <row r="776" spans="10:18" ht="15.75" x14ac:dyDescent="0.25">
      <c r="J776" s="109"/>
      <c r="N776" s="109"/>
      <c r="R776" s="109"/>
    </row>
    <row r="777" spans="10:18" ht="15.75" x14ac:dyDescent="0.25">
      <c r="J777" s="109"/>
      <c r="N777" s="109"/>
      <c r="R777" s="109"/>
    </row>
    <row r="778" spans="10:18" ht="15.75" x14ac:dyDescent="0.25">
      <c r="J778" s="109"/>
      <c r="N778" s="109"/>
      <c r="R778" s="109"/>
    </row>
    <row r="779" spans="10:18" ht="15.75" x14ac:dyDescent="0.25">
      <c r="J779" s="109"/>
      <c r="N779" s="109"/>
      <c r="R779" s="109"/>
    </row>
    <row r="780" spans="10:18" ht="15.75" x14ac:dyDescent="0.25">
      <c r="J780" s="109"/>
      <c r="N780" s="109"/>
      <c r="R780" s="109"/>
    </row>
    <row r="781" spans="10:18" ht="15.75" x14ac:dyDescent="0.25">
      <c r="J781" s="109"/>
      <c r="N781" s="109"/>
      <c r="R781" s="109"/>
    </row>
    <row r="782" spans="10:18" ht="15.75" x14ac:dyDescent="0.25">
      <c r="J782" s="109"/>
      <c r="N782" s="109"/>
      <c r="R782" s="109"/>
    </row>
    <row r="783" spans="10:18" ht="15.75" x14ac:dyDescent="0.25">
      <c r="J783" s="109"/>
      <c r="N783" s="109"/>
      <c r="R783" s="109"/>
    </row>
    <row r="784" spans="10:18" ht="15.75" x14ac:dyDescent="0.25">
      <c r="J784" s="109"/>
      <c r="N784" s="109"/>
      <c r="R784" s="109"/>
    </row>
    <row r="785" spans="10:18" ht="15.75" x14ac:dyDescent="0.25">
      <c r="J785" s="109"/>
      <c r="N785" s="109"/>
      <c r="R785" s="109"/>
    </row>
    <row r="786" spans="10:18" ht="15.75" x14ac:dyDescent="0.25">
      <c r="J786" s="109"/>
      <c r="N786" s="109"/>
      <c r="R786" s="109"/>
    </row>
    <row r="787" spans="10:18" ht="15.75" x14ac:dyDescent="0.25">
      <c r="J787" s="109"/>
      <c r="N787" s="109"/>
      <c r="R787" s="109"/>
    </row>
    <row r="788" spans="10:18" ht="15.75" x14ac:dyDescent="0.25">
      <c r="J788" s="109"/>
      <c r="N788" s="109"/>
      <c r="R788" s="109"/>
    </row>
    <row r="789" spans="10:18" ht="15.75" x14ac:dyDescent="0.25">
      <c r="J789" s="109"/>
      <c r="N789" s="109"/>
      <c r="R789" s="109"/>
    </row>
    <row r="790" spans="10:18" ht="15.75" x14ac:dyDescent="0.25">
      <c r="J790" s="109"/>
      <c r="N790" s="109"/>
      <c r="R790" s="109"/>
    </row>
    <row r="791" spans="10:18" ht="15.75" x14ac:dyDescent="0.25">
      <c r="J791" s="109"/>
      <c r="N791" s="109"/>
      <c r="R791" s="109"/>
    </row>
    <row r="792" spans="10:18" ht="15.75" x14ac:dyDescent="0.25">
      <c r="J792" s="109"/>
      <c r="N792" s="109"/>
      <c r="R792" s="109"/>
    </row>
    <row r="793" spans="10:18" ht="15.75" x14ac:dyDescent="0.25">
      <c r="J793" s="109"/>
      <c r="N793" s="109"/>
      <c r="R793" s="109"/>
    </row>
    <row r="794" spans="10:18" ht="15.75" x14ac:dyDescent="0.25">
      <c r="J794" s="109"/>
      <c r="N794" s="109"/>
      <c r="R794" s="109"/>
    </row>
    <row r="795" spans="10:18" ht="15.75" x14ac:dyDescent="0.25">
      <c r="J795" s="109"/>
      <c r="N795" s="109"/>
      <c r="R795" s="109"/>
    </row>
    <row r="796" spans="10:18" ht="15.75" x14ac:dyDescent="0.25">
      <c r="J796" s="109"/>
      <c r="N796" s="109"/>
      <c r="R796" s="109"/>
    </row>
    <row r="797" spans="10:18" ht="15.75" x14ac:dyDescent="0.25">
      <c r="J797" s="109"/>
      <c r="N797" s="109"/>
      <c r="R797" s="109"/>
    </row>
    <row r="798" spans="10:18" ht="15.75" x14ac:dyDescent="0.25">
      <c r="J798" s="109"/>
      <c r="N798" s="109"/>
      <c r="R798" s="109"/>
    </row>
    <row r="799" spans="10:18" ht="15.75" x14ac:dyDescent="0.25">
      <c r="J799" s="109"/>
      <c r="N799" s="109"/>
      <c r="R799" s="109"/>
    </row>
    <row r="800" spans="10:18" ht="15.75" x14ac:dyDescent="0.25">
      <c r="J800" s="109"/>
      <c r="N800" s="109"/>
      <c r="R800" s="109"/>
    </row>
    <row r="801" spans="10:18" ht="15.75" x14ac:dyDescent="0.25">
      <c r="J801" s="109"/>
      <c r="N801" s="109"/>
      <c r="R801" s="109"/>
    </row>
    <row r="802" spans="10:18" ht="15.75" x14ac:dyDescent="0.25">
      <c r="J802" s="109"/>
      <c r="N802" s="109"/>
      <c r="R802" s="109"/>
    </row>
    <row r="803" spans="10:18" ht="15.75" x14ac:dyDescent="0.25">
      <c r="J803" s="109"/>
      <c r="N803" s="109"/>
      <c r="R803" s="109"/>
    </row>
    <row r="804" spans="10:18" ht="15.75" x14ac:dyDescent="0.25">
      <c r="J804" s="109"/>
      <c r="N804" s="109"/>
      <c r="R804" s="109"/>
    </row>
    <row r="805" spans="10:18" ht="15.75" x14ac:dyDescent="0.25">
      <c r="J805" s="109"/>
      <c r="N805" s="109"/>
      <c r="R805" s="109"/>
    </row>
    <row r="806" spans="10:18" ht="15.75" x14ac:dyDescent="0.25">
      <c r="J806" s="109"/>
      <c r="N806" s="109"/>
      <c r="R806" s="109"/>
    </row>
    <row r="807" spans="10:18" ht="15.75" x14ac:dyDescent="0.25">
      <c r="J807" s="109"/>
      <c r="N807" s="109"/>
      <c r="R807" s="109"/>
    </row>
    <row r="808" spans="10:18" ht="15.75" x14ac:dyDescent="0.25">
      <c r="J808" s="109"/>
      <c r="N808" s="109"/>
      <c r="R808" s="109"/>
    </row>
    <row r="809" spans="10:18" ht="15.75" x14ac:dyDescent="0.25">
      <c r="J809" s="109"/>
      <c r="N809" s="109"/>
      <c r="R809" s="109"/>
    </row>
    <row r="810" spans="10:18" ht="15.75" x14ac:dyDescent="0.25">
      <c r="J810" s="109"/>
      <c r="N810" s="109"/>
      <c r="R810" s="109"/>
    </row>
    <row r="811" spans="10:18" ht="15.75" x14ac:dyDescent="0.25">
      <c r="J811" s="109"/>
      <c r="N811" s="109"/>
      <c r="R811" s="109"/>
    </row>
    <row r="812" spans="10:18" ht="15.75" x14ac:dyDescent="0.25">
      <c r="J812" s="109"/>
      <c r="N812" s="109"/>
      <c r="R812" s="109"/>
    </row>
    <row r="813" spans="10:18" ht="15.75" x14ac:dyDescent="0.25">
      <c r="J813" s="109"/>
      <c r="N813" s="109"/>
      <c r="R813" s="109"/>
    </row>
    <row r="814" spans="10:18" ht="15.75" x14ac:dyDescent="0.25">
      <c r="J814" s="109"/>
      <c r="N814" s="109"/>
      <c r="R814" s="109"/>
    </row>
    <row r="815" spans="10:18" ht="15.75" x14ac:dyDescent="0.25">
      <c r="J815" s="109"/>
      <c r="N815" s="109"/>
      <c r="R815" s="109"/>
    </row>
    <row r="816" spans="10:18" ht="15.75" x14ac:dyDescent="0.25">
      <c r="J816" s="109"/>
      <c r="N816" s="109"/>
      <c r="R816" s="109"/>
    </row>
    <row r="817" spans="10:18" ht="15.75" x14ac:dyDescent="0.25">
      <c r="J817" s="109"/>
      <c r="N817" s="109"/>
      <c r="R817" s="109"/>
    </row>
    <row r="818" spans="10:18" ht="15.75" x14ac:dyDescent="0.25">
      <c r="J818" s="109"/>
      <c r="N818" s="109"/>
      <c r="R818" s="109"/>
    </row>
    <row r="819" spans="10:18" ht="15.75" x14ac:dyDescent="0.25">
      <c r="J819" s="109"/>
      <c r="N819" s="109"/>
      <c r="R819" s="109"/>
    </row>
    <row r="820" spans="10:18" ht="15.75" x14ac:dyDescent="0.25">
      <c r="J820" s="109"/>
      <c r="N820" s="109"/>
      <c r="R820" s="109"/>
    </row>
    <row r="821" spans="10:18" ht="15.75" x14ac:dyDescent="0.25">
      <c r="J821" s="109"/>
      <c r="N821" s="109"/>
      <c r="R821" s="109"/>
    </row>
    <row r="822" spans="10:18" ht="15.75" x14ac:dyDescent="0.25">
      <c r="J822" s="109"/>
      <c r="N822" s="109"/>
      <c r="R822" s="109"/>
    </row>
    <row r="823" spans="10:18" ht="15.75" x14ac:dyDescent="0.25">
      <c r="J823" s="109"/>
      <c r="N823" s="109"/>
      <c r="R823" s="109"/>
    </row>
    <row r="824" spans="10:18" ht="15.75" x14ac:dyDescent="0.25">
      <c r="J824" s="109"/>
      <c r="N824" s="109"/>
      <c r="R824" s="109"/>
    </row>
    <row r="825" spans="10:18" ht="15.75" x14ac:dyDescent="0.25">
      <c r="J825" s="109"/>
      <c r="N825" s="109"/>
      <c r="R825" s="109"/>
    </row>
    <row r="826" spans="10:18" ht="15.75" x14ac:dyDescent="0.25">
      <c r="J826" s="109"/>
      <c r="N826" s="109"/>
      <c r="R826" s="109"/>
    </row>
    <row r="827" spans="10:18" ht="15.75" x14ac:dyDescent="0.25">
      <c r="J827" s="109"/>
      <c r="N827" s="109"/>
      <c r="R827" s="109"/>
    </row>
    <row r="828" spans="10:18" ht="15.75" x14ac:dyDescent="0.25">
      <c r="J828" s="109"/>
      <c r="N828" s="109"/>
      <c r="R828" s="109"/>
    </row>
    <row r="829" spans="10:18" ht="15.75" x14ac:dyDescent="0.25">
      <c r="J829" s="109"/>
      <c r="N829" s="109"/>
      <c r="R829" s="109"/>
    </row>
    <row r="830" spans="10:18" ht="15.75" x14ac:dyDescent="0.25">
      <c r="J830" s="109"/>
      <c r="N830" s="109"/>
      <c r="R830" s="109"/>
    </row>
    <row r="831" spans="10:18" ht="15.75" x14ac:dyDescent="0.25">
      <c r="J831" s="109"/>
      <c r="N831" s="109"/>
      <c r="R831" s="109"/>
    </row>
    <row r="832" spans="10:18" ht="15.75" x14ac:dyDescent="0.25">
      <c r="J832" s="109"/>
      <c r="N832" s="109"/>
      <c r="R832" s="109"/>
    </row>
    <row r="833" spans="10:18" ht="15.75" x14ac:dyDescent="0.25">
      <c r="J833" s="109"/>
      <c r="N833" s="109"/>
      <c r="R833" s="109"/>
    </row>
    <row r="834" spans="10:18" ht="15.75" x14ac:dyDescent="0.25">
      <c r="J834" s="109"/>
      <c r="N834" s="109"/>
      <c r="R834" s="109"/>
    </row>
    <row r="835" spans="10:18" ht="15.75" x14ac:dyDescent="0.25">
      <c r="J835" s="109"/>
      <c r="N835" s="109"/>
      <c r="R835" s="109"/>
    </row>
    <row r="836" spans="10:18" ht="15.75" x14ac:dyDescent="0.25">
      <c r="J836" s="109"/>
      <c r="N836" s="109"/>
      <c r="R836" s="109"/>
    </row>
    <row r="837" spans="10:18" ht="15.75" x14ac:dyDescent="0.25">
      <c r="J837" s="109"/>
      <c r="N837" s="109"/>
      <c r="R837" s="109"/>
    </row>
    <row r="838" spans="10:18" ht="15.75" x14ac:dyDescent="0.25">
      <c r="J838" s="109"/>
      <c r="N838" s="109"/>
      <c r="R838" s="109"/>
    </row>
    <row r="839" spans="10:18" ht="15.75" x14ac:dyDescent="0.25">
      <c r="J839" s="109"/>
      <c r="N839" s="109"/>
      <c r="R839" s="109"/>
    </row>
    <row r="840" spans="10:18" ht="15.75" x14ac:dyDescent="0.25">
      <c r="J840" s="109"/>
      <c r="N840" s="109"/>
      <c r="R840" s="109"/>
    </row>
    <row r="841" spans="10:18" ht="15.75" x14ac:dyDescent="0.25">
      <c r="J841" s="109"/>
      <c r="N841" s="109"/>
      <c r="R841" s="109"/>
    </row>
    <row r="842" spans="10:18" ht="15.75" x14ac:dyDescent="0.25">
      <c r="J842" s="109"/>
      <c r="N842" s="109"/>
      <c r="R842" s="109"/>
    </row>
    <row r="843" spans="10:18" ht="15.75" x14ac:dyDescent="0.25">
      <c r="J843" s="109"/>
      <c r="N843" s="109"/>
      <c r="R843" s="109"/>
    </row>
    <row r="844" spans="10:18" ht="15.75" x14ac:dyDescent="0.25">
      <c r="J844" s="109"/>
      <c r="N844" s="109"/>
      <c r="R844" s="109"/>
    </row>
    <row r="845" spans="10:18" ht="15.75" x14ac:dyDescent="0.25">
      <c r="J845" s="109"/>
      <c r="N845" s="109"/>
      <c r="R845" s="109"/>
    </row>
    <row r="846" spans="10:18" ht="15.75" x14ac:dyDescent="0.25">
      <c r="J846" s="109"/>
      <c r="N846" s="109"/>
      <c r="R846" s="109"/>
    </row>
    <row r="847" spans="10:18" ht="15.75" x14ac:dyDescent="0.25">
      <c r="J847" s="109"/>
      <c r="N847" s="109"/>
      <c r="R847" s="109"/>
    </row>
    <row r="848" spans="10:18" ht="15.75" x14ac:dyDescent="0.25">
      <c r="J848" s="109"/>
      <c r="N848" s="109"/>
      <c r="R848" s="109"/>
    </row>
    <row r="849" spans="10:18" ht="15.75" x14ac:dyDescent="0.25">
      <c r="J849" s="109"/>
      <c r="N849" s="109"/>
      <c r="R849" s="109"/>
    </row>
    <row r="850" spans="10:18" ht="15.75" x14ac:dyDescent="0.25">
      <c r="J850" s="109"/>
      <c r="N850" s="109"/>
      <c r="R850" s="109"/>
    </row>
    <row r="851" spans="10:18" ht="15.75" x14ac:dyDescent="0.25">
      <c r="J851" s="109"/>
      <c r="N851" s="109"/>
      <c r="R851" s="109"/>
    </row>
    <row r="852" spans="10:18" ht="15.75" x14ac:dyDescent="0.25">
      <c r="J852" s="109"/>
      <c r="N852" s="109"/>
      <c r="R852" s="109"/>
    </row>
    <row r="853" spans="10:18" ht="15.75" x14ac:dyDescent="0.25">
      <c r="J853" s="109"/>
      <c r="N853" s="109"/>
      <c r="R853" s="109"/>
    </row>
    <row r="854" spans="10:18" ht="15.75" x14ac:dyDescent="0.25">
      <c r="J854" s="109"/>
      <c r="N854" s="109"/>
      <c r="R854" s="109"/>
    </row>
    <row r="855" spans="10:18" ht="15.75" x14ac:dyDescent="0.25">
      <c r="J855" s="109"/>
      <c r="N855" s="109"/>
      <c r="R855" s="109"/>
    </row>
    <row r="856" spans="10:18" ht="15.75" x14ac:dyDescent="0.25">
      <c r="J856" s="109"/>
      <c r="N856" s="109"/>
      <c r="R856" s="109"/>
    </row>
    <row r="857" spans="10:18" ht="15.75" x14ac:dyDescent="0.25">
      <c r="J857" s="109"/>
      <c r="N857" s="109"/>
      <c r="R857" s="109"/>
    </row>
    <row r="858" spans="10:18" ht="15.75" x14ac:dyDescent="0.25">
      <c r="J858" s="109"/>
      <c r="N858" s="109"/>
      <c r="R858" s="109"/>
    </row>
    <row r="859" spans="10:18" ht="15.75" x14ac:dyDescent="0.25">
      <c r="J859" s="109"/>
      <c r="N859" s="109"/>
      <c r="R859" s="109"/>
    </row>
    <row r="860" spans="10:18" ht="15.75" x14ac:dyDescent="0.25">
      <c r="J860" s="109"/>
      <c r="N860" s="109"/>
      <c r="R860" s="109"/>
    </row>
    <row r="861" spans="10:18" ht="15.75" x14ac:dyDescent="0.25">
      <c r="J861" s="109"/>
      <c r="N861" s="109"/>
      <c r="R861" s="109"/>
    </row>
    <row r="862" spans="10:18" ht="15.75" x14ac:dyDescent="0.25">
      <c r="J862" s="109"/>
      <c r="N862" s="109"/>
      <c r="R862" s="109"/>
    </row>
    <row r="863" spans="10:18" ht="15.75" x14ac:dyDescent="0.25">
      <c r="J863" s="109"/>
      <c r="N863" s="109"/>
      <c r="R863" s="109"/>
    </row>
    <row r="864" spans="10:18" ht="15.75" x14ac:dyDescent="0.25">
      <c r="J864" s="109"/>
      <c r="N864" s="109"/>
      <c r="R864" s="109"/>
    </row>
    <row r="865" spans="10:18" ht="15.75" x14ac:dyDescent="0.25">
      <c r="J865" s="109"/>
      <c r="N865" s="109"/>
      <c r="R865" s="109"/>
    </row>
    <row r="866" spans="10:18" ht="15.75" x14ac:dyDescent="0.25">
      <c r="J866" s="109"/>
      <c r="N866" s="109"/>
      <c r="R866" s="109"/>
    </row>
    <row r="867" spans="10:18" ht="15.75" x14ac:dyDescent="0.25">
      <c r="J867" s="109"/>
      <c r="N867" s="109"/>
      <c r="R867" s="109"/>
    </row>
    <row r="868" spans="10:18" ht="15.75" x14ac:dyDescent="0.25">
      <c r="J868" s="109"/>
      <c r="N868" s="109"/>
      <c r="R868" s="109"/>
    </row>
    <row r="869" spans="10:18" ht="15.75" x14ac:dyDescent="0.25">
      <c r="J869" s="109"/>
      <c r="N869" s="109"/>
      <c r="R869" s="109"/>
    </row>
    <row r="870" spans="10:18" ht="15.75" x14ac:dyDescent="0.25">
      <c r="J870" s="109"/>
      <c r="N870" s="109"/>
      <c r="R870" s="109"/>
    </row>
    <row r="871" spans="10:18" ht="15.75" x14ac:dyDescent="0.25">
      <c r="J871" s="109"/>
      <c r="N871" s="109"/>
      <c r="R871" s="109"/>
    </row>
    <row r="872" spans="10:18" ht="15.75" x14ac:dyDescent="0.25">
      <c r="J872" s="109"/>
      <c r="N872" s="109"/>
      <c r="R872" s="109"/>
    </row>
    <row r="873" spans="10:18" ht="15.75" x14ac:dyDescent="0.25">
      <c r="J873" s="109"/>
      <c r="N873" s="109"/>
      <c r="R873" s="109"/>
    </row>
    <row r="874" spans="10:18" ht="15.75" x14ac:dyDescent="0.25">
      <c r="J874" s="109"/>
      <c r="N874" s="109"/>
      <c r="R874" s="109"/>
    </row>
    <row r="875" spans="10:18" ht="15.75" x14ac:dyDescent="0.25">
      <c r="J875" s="109"/>
      <c r="N875" s="109"/>
      <c r="R875" s="109"/>
    </row>
    <row r="876" spans="10:18" ht="15.75" x14ac:dyDescent="0.25">
      <c r="J876" s="109"/>
      <c r="N876" s="109"/>
      <c r="R876" s="109"/>
    </row>
    <row r="877" spans="10:18" ht="15.75" x14ac:dyDescent="0.25">
      <c r="J877" s="109"/>
      <c r="N877" s="109"/>
      <c r="R877" s="109"/>
    </row>
    <row r="878" spans="10:18" ht="15.75" x14ac:dyDescent="0.25">
      <c r="J878" s="109"/>
      <c r="N878" s="109"/>
      <c r="R878" s="109"/>
    </row>
    <row r="879" spans="10:18" ht="15.75" x14ac:dyDescent="0.25">
      <c r="J879" s="109"/>
      <c r="N879" s="109"/>
      <c r="R879" s="109"/>
    </row>
    <row r="880" spans="10:18" ht="15.75" x14ac:dyDescent="0.25">
      <c r="J880" s="109"/>
      <c r="N880" s="109"/>
      <c r="R880" s="109"/>
    </row>
    <row r="881" spans="10:18" ht="15.75" x14ac:dyDescent="0.25">
      <c r="J881" s="109"/>
      <c r="N881" s="109"/>
      <c r="R881" s="109"/>
    </row>
    <row r="882" spans="10:18" ht="15.75" x14ac:dyDescent="0.25">
      <c r="J882" s="109"/>
      <c r="N882" s="109"/>
      <c r="R882" s="109"/>
    </row>
    <row r="883" spans="10:18" ht="15.75" x14ac:dyDescent="0.25">
      <c r="J883" s="109"/>
      <c r="N883" s="109"/>
      <c r="R883" s="109"/>
    </row>
    <row r="884" spans="10:18" ht="15.75" x14ac:dyDescent="0.25">
      <c r="J884" s="109"/>
      <c r="N884" s="109"/>
      <c r="R884" s="109"/>
    </row>
    <row r="885" spans="10:18" ht="15.75" x14ac:dyDescent="0.25">
      <c r="J885" s="109"/>
      <c r="N885" s="109"/>
      <c r="R885" s="109"/>
    </row>
    <row r="886" spans="10:18" ht="15.75" x14ac:dyDescent="0.25">
      <c r="J886" s="109"/>
      <c r="N886" s="109"/>
      <c r="R886" s="109"/>
    </row>
    <row r="887" spans="10:18" ht="15.75" x14ac:dyDescent="0.25">
      <c r="J887" s="109"/>
      <c r="N887" s="109"/>
      <c r="R887" s="109"/>
    </row>
    <row r="888" spans="10:18" ht="15.75" x14ac:dyDescent="0.25">
      <c r="J888" s="109"/>
      <c r="N888" s="109"/>
      <c r="R888" s="109"/>
    </row>
    <row r="889" spans="10:18" ht="15.75" x14ac:dyDescent="0.25">
      <c r="J889" s="109"/>
      <c r="N889" s="109"/>
      <c r="R889" s="109"/>
    </row>
    <row r="890" spans="10:18" ht="15.75" x14ac:dyDescent="0.25">
      <c r="J890" s="109"/>
      <c r="N890" s="109"/>
      <c r="R890" s="109"/>
    </row>
    <row r="891" spans="10:18" ht="15.75" x14ac:dyDescent="0.25">
      <c r="J891" s="109"/>
      <c r="N891" s="109"/>
      <c r="R891" s="109"/>
    </row>
    <row r="892" spans="10:18" ht="15.75" x14ac:dyDescent="0.25">
      <c r="J892" s="109"/>
      <c r="N892" s="109"/>
      <c r="R892" s="109"/>
    </row>
    <row r="893" spans="10:18" ht="15.75" x14ac:dyDescent="0.25">
      <c r="J893" s="109"/>
      <c r="N893" s="109"/>
      <c r="R893" s="109"/>
    </row>
    <row r="894" spans="10:18" ht="15.75" x14ac:dyDescent="0.25">
      <c r="J894" s="109"/>
      <c r="N894" s="109"/>
      <c r="R894" s="109"/>
    </row>
    <row r="895" spans="10:18" ht="15.75" x14ac:dyDescent="0.25">
      <c r="J895" s="109"/>
      <c r="N895" s="109"/>
      <c r="R895" s="109"/>
    </row>
    <row r="896" spans="10:18" ht="15.75" x14ac:dyDescent="0.25">
      <c r="J896" s="109"/>
      <c r="N896" s="109"/>
      <c r="R896" s="109"/>
    </row>
    <row r="897" spans="10:18" ht="15.75" x14ac:dyDescent="0.25">
      <c r="J897" s="109"/>
      <c r="N897" s="109"/>
      <c r="R897" s="109"/>
    </row>
    <row r="898" spans="10:18" ht="15.75" x14ac:dyDescent="0.25">
      <c r="J898" s="109"/>
      <c r="N898" s="109"/>
      <c r="R898" s="109"/>
    </row>
    <row r="899" spans="10:18" ht="15.75" x14ac:dyDescent="0.25">
      <c r="J899" s="109"/>
      <c r="N899" s="109"/>
      <c r="R899" s="109"/>
    </row>
    <row r="900" spans="10:18" ht="15.75" x14ac:dyDescent="0.25">
      <c r="J900" s="109"/>
      <c r="N900" s="109"/>
      <c r="R900" s="109"/>
    </row>
    <row r="901" spans="10:18" ht="15.75" x14ac:dyDescent="0.25">
      <c r="J901" s="109"/>
      <c r="N901" s="109"/>
      <c r="R901" s="109"/>
    </row>
    <row r="902" spans="10:18" ht="15.75" x14ac:dyDescent="0.25">
      <c r="J902" s="109"/>
      <c r="N902" s="109"/>
      <c r="R902" s="109"/>
    </row>
    <row r="903" spans="10:18" ht="15.75" x14ac:dyDescent="0.25">
      <c r="J903" s="109"/>
      <c r="N903" s="109"/>
      <c r="R903" s="109"/>
    </row>
    <row r="904" spans="10:18" ht="15.75" x14ac:dyDescent="0.25">
      <c r="J904" s="109"/>
      <c r="N904" s="109"/>
      <c r="R904" s="109"/>
    </row>
    <row r="905" spans="10:18" ht="15.75" x14ac:dyDescent="0.25">
      <c r="J905" s="109"/>
      <c r="N905" s="109"/>
      <c r="R905" s="109"/>
    </row>
    <row r="906" spans="10:18" ht="15.75" x14ac:dyDescent="0.25">
      <c r="J906" s="109"/>
      <c r="N906" s="109"/>
      <c r="R906" s="109"/>
    </row>
    <row r="907" spans="10:18" ht="15.75" x14ac:dyDescent="0.25">
      <c r="J907" s="109"/>
      <c r="N907" s="109"/>
      <c r="R907" s="109"/>
    </row>
    <row r="908" spans="10:18" ht="15.75" x14ac:dyDescent="0.25">
      <c r="J908" s="109"/>
      <c r="N908" s="109"/>
      <c r="R908" s="109"/>
    </row>
    <row r="909" spans="10:18" ht="15.75" x14ac:dyDescent="0.25">
      <c r="J909" s="109"/>
      <c r="N909" s="109"/>
      <c r="R909" s="109"/>
    </row>
    <row r="910" spans="10:18" ht="15.75" x14ac:dyDescent="0.25">
      <c r="J910" s="109"/>
      <c r="N910" s="109"/>
      <c r="R910" s="109"/>
    </row>
    <row r="911" spans="10:18" ht="15.75" x14ac:dyDescent="0.25">
      <c r="J911" s="109"/>
      <c r="N911" s="109"/>
      <c r="R911" s="109"/>
    </row>
    <row r="912" spans="10:18" ht="15.75" x14ac:dyDescent="0.25">
      <c r="J912" s="109"/>
      <c r="N912" s="109"/>
      <c r="R912" s="109"/>
    </row>
    <row r="913" spans="10:18" ht="15.75" x14ac:dyDescent="0.25">
      <c r="J913" s="109"/>
      <c r="N913" s="109"/>
      <c r="R913" s="109"/>
    </row>
    <row r="914" spans="10:18" ht="15.75" x14ac:dyDescent="0.25">
      <c r="J914" s="109"/>
      <c r="N914" s="109"/>
      <c r="R914" s="109"/>
    </row>
    <row r="915" spans="10:18" ht="15.75" x14ac:dyDescent="0.25">
      <c r="J915" s="109"/>
      <c r="N915" s="109"/>
      <c r="R915" s="109"/>
    </row>
    <row r="916" spans="10:18" ht="15.75" x14ac:dyDescent="0.25">
      <c r="J916" s="109"/>
      <c r="N916" s="109"/>
      <c r="R916" s="109"/>
    </row>
    <row r="917" spans="10:18" ht="15.75" x14ac:dyDescent="0.25">
      <c r="J917" s="109"/>
      <c r="N917" s="109"/>
      <c r="R917" s="109"/>
    </row>
    <row r="918" spans="10:18" ht="15.75" x14ac:dyDescent="0.25">
      <c r="J918" s="109"/>
      <c r="N918" s="109"/>
      <c r="R918" s="109"/>
    </row>
    <row r="919" spans="10:18" ht="15.75" x14ac:dyDescent="0.25">
      <c r="J919" s="109"/>
      <c r="N919" s="109"/>
      <c r="R919" s="109"/>
    </row>
    <row r="920" spans="10:18" ht="15.75" x14ac:dyDescent="0.25">
      <c r="J920" s="109"/>
      <c r="N920" s="109"/>
      <c r="R920" s="109"/>
    </row>
    <row r="921" spans="10:18" ht="15.75" x14ac:dyDescent="0.25">
      <c r="J921" s="109"/>
      <c r="N921" s="109"/>
      <c r="R921" s="109"/>
    </row>
    <row r="922" spans="10:18" ht="15.75" x14ac:dyDescent="0.25">
      <c r="J922" s="109"/>
      <c r="N922" s="109"/>
      <c r="R922" s="109"/>
    </row>
    <row r="923" spans="10:18" ht="15.75" x14ac:dyDescent="0.25">
      <c r="J923" s="109"/>
      <c r="N923" s="109"/>
      <c r="R923" s="109"/>
    </row>
    <row r="924" spans="10:18" ht="15.75" x14ac:dyDescent="0.25">
      <c r="J924" s="109"/>
      <c r="N924" s="109"/>
      <c r="R924" s="109"/>
    </row>
    <row r="925" spans="10:18" ht="15.75" x14ac:dyDescent="0.25">
      <c r="J925" s="109"/>
      <c r="N925" s="109"/>
      <c r="R925" s="109"/>
    </row>
    <row r="926" spans="10:18" ht="15.75" x14ac:dyDescent="0.25">
      <c r="J926" s="109"/>
      <c r="N926" s="109"/>
      <c r="R926" s="109"/>
    </row>
    <row r="927" spans="10:18" ht="15.75" x14ac:dyDescent="0.25">
      <c r="J927" s="109"/>
      <c r="N927" s="109"/>
      <c r="R927" s="109"/>
    </row>
    <row r="928" spans="10:18" ht="15.75" x14ac:dyDescent="0.25">
      <c r="J928" s="109"/>
      <c r="N928" s="109"/>
      <c r="R928" s="109"/>
    </row>
    <row r="929" spans="10:18" ht="15.75" x14ac:dyDescent="0.25">
      <c r="J929" s="109"/>
      <c r="N929" s="109"/>
      <c r="R929" s="109"/>
    </row>
    <row r="930" spans="10:18" ht="15.75" x14ac:dyDescent="0.25">
      <c r="J930" s="109"/>
      <c r="N930" s="109"/>
      <c r="R930" s="109"/>
    </row>
    <row r="931" spans="10:18" ht="15.75" x14ac:dyDescent="0.25">
      <c r="J931" s="109"/>
      <c r="N931" s="109"/>
      <c r="R931" s="109"/>
    </row>
    <row r="932" spans="10:18" ht="15.75" x14ac:dyDescent="0.25">
      <c r="J932" s="109"/>
      <c r="N932" s="109"/>
      <c r="R932" s="109"/>
    </row>
    <row r="933" spans="10:18" ht="15.75" x14ac:dyDescent="0.25">
      <c r="J933" s="109"/>
      <c r="N933" s="109"/>
      <c r="R933" s="109"/>
    </row>
    <row r="934" spans="10:18" ht="15.75" x14ac:dyDescent="0.25">
      <c r="J934" s="109"/>
      <c r="N934" s="109"/>
      <c r="R934" s="109"/>
    </row>
    <row r="935" spans="10:18" ht="15.75" x14ac:dyDescent="0.25">
      <c r="J935" s="109"/>
      <c r="N935" s="109"/>
      <c r="R935" s="109"/>
    </row>
    <row r="936" spans="10:18" ht="15.75" x14ac:dyDescent="0.25">
      <c r="J936" s="109"/>
      <c r="N936" s="109"/>
      <c r="R936" s="109"/>
    </row>
    <row r="937" spans="10:18" ht="15.75" x14ac:dyDescent="0.25">
      <c r="J937" s="109"/>
      <c r="N937" s="109"/>
      <c r="R937" s="109"/>
    </row>
    <row r="938" spans="10:18" ht="15.75" x14ac:dyDescent="0.25">
      <c r="J938" s="109"/>
      <c r="N938" s="109"/>
      <c r="R938" s="109"/>
    </row>
    <row r="939" spans="10:18" ht="15.75" x14ac:dyDescent="0.25">
      <c r="J939" s="109"/>
      <c r="N939" s="109"/>
      <c r="R939" s="109"/>
    </row>
    <row r="940" spans="10:18" ht="15.75" x14ac:dyDescent="0.25">
      <c r="J940" s="109"/>
      <c r="N940" s="109"/>
      <c r="R940" s="109"/>
    </row>
    <row r="941" spans="10:18" ht="15.75" x14ac:dyDescent="0.25">
      <c r="J941" s="109"/>
      <c r="N941" s="109"/>
      <c r="R941" s="109"/>
    </row>
    <row r="942" spans="10:18" ht="15.75" x14ac:dyDescent="0.25">
      <c r="J942" s="109"/>
      <c r="N942" s="109"/>
      <c r="R942" s="109"/>
    </row>
    <row r="943" spans="10:18" ht="15.75" x14ac:dyDescent="0.25">
      <c r="J943" s="109"/>
      <c r="N943" s="109"/>
      <c r="R943" s="109"/>
    </row>
    <row r="944" spans="10:18" ht="15.75" x14ac:dyDescent="0.25">
      <c r="J944" s="109"/>
      <c r="N944" s="109"/>
      <c r="R944" s="109"/>
    </row>
    <row r="945" spans="10:18" ht="15.75" x14ac:dyDescent="0.25">
      <c r="J945" s="109"/>
      <c r="N945" s="109"/>
      <c r="R945" s="109"/>
    </row>
    <row r="946" spans="10:18" ht="15.75" x14ac:dyDescent="0.25">
      <c r="J946" s="109"/>
      <c r="N946" s="109"/>
      <c r="R946" s="109"/>
    </row>
    <row r="947" spans="10:18" ht="15.75" x14ac:dyDescent="0.25">
      <c r="J947" s="109"/>
      <c r="N947" s="109"/>
      <c r="R947" s="109"/>
    </row>
    <row r="948" spans="10:18" ht="15.75" x14ac:dyDescent="0.25">
      <c r="J948" s="109"/>
      <c r="N948" s="109"/>
      <c r="R948" s="109"/>
    </row>
    <row r="949" spans="10:18" ht="15.75" x14ac:dyDescent="0.25">
      <c r="J949" s="109"/>
      <c r="N949" s="109"/>
      <c r="R949" s="109"/>
    </row>
    <row r="950" spans="10:18" ht="15.75" x14ac:dyDescent="0.25">
      <c r="J950" s="109"/>
      <c r="N950" s="109"/>
      <c r="R950" s="109"/>
    </row>
    <row r="951" spans="10:18" ht="15.75" x14ac:dyDescent="0.25">
      <c r="J951" s="109"/>
      <c r="N951" s="109"/>
      <c r="R951" s="109"/>
    </row>
    <row r="952" spans="10:18" ht="15.75" x14ac:dyDescent="0.25">
      <c r="J952" s="109"/>
      <c r="N952" s="109"/>
      <c r="R952" s="109"/>
    </row>
    <row r="953" spans="10:18" ht="15.75" x14ac:dyDescent="0.25">
      <c r="J953" s="109"/>
      <c r="N953" s="109"/>
      <c r="R953" s="109"/>
    </row>
    <row r="954" spans="10:18" ht="15.75" x14ac:dyDescent="0.25">
      <c r="J954" s="109"/>
      <c r="N954" s="109"/>
      <c r="R954" s="109"/>
    </row>
    <row r="955" spans="10:18" ht="15.75" x14ac:dyDescent="0.25">
      <c r="J955" s="109"/>
      <c r="N955" s="109"/>
      <c r="R955" s="109"/>
    </row>
    <row r="956" spans="10:18" ht="15.75" x14ac:dyDescent="0.25">
      <c r="J956" s="109"/>
      <c r="N956" s="109"/>
      <c r="R956" s="109"/>
    </row>
    <row r="957" spans="10:18" ht="15.75" x14ac:dyDescent="0.25">
      <c r="J957" s="109"/>
      <c r="N957" s="109"/>
      <c r="R957" s="109"/>
    </row>
    <row r="958" spans="10:18" ht="15.75" x14ac:dyDescent="0.25">
      <c r="J958" s="109"/>
      <c r="N958" s="109"/>
      <c r="R958" s="109"/>
    </row>
    <row r="959" spans="10:18" ht="15.75" x14ac:dyDescent="0.25">
      <c r="J959" s="109"/>
      <c r="N959" s="109"/>
      <c r="R959" s="109"/>
    </row>
    <row r="960" spans="10:18" ht="15.75" x14ac:dyDescent="0.25">
      <c r="J960" s="109"/>
      <c r="N960" s="109"/>
      <c r="R960" s="109"/>
    </row>
    <row r="961" spans="10:18" ht="15.75" x14ac:dyDescent="0.25">
      <c r="J961" s="109"/>
      <c r="N961" s="109"/>
      <c r="R961" s="109"/>
    </row>
    <row r="962" spans="10:18" ht="15.75" x14ac:dyDescent="0.25">
      <c r="J962" s="109"/>
      <c r="N962" s="109"/>
      <c r="R962" s="109"/>
    </row>
    <row r="963" spans="10:18" ht="15.75" x14ac:dyDescent="0.25">
      <c r="J963" s="109"/>
      <c r="N963" s="109"/>
      <c r="R963" s="109"/>
    </row>
    <row r="964" spans="10:18" ht="15.75" x14ac:dyDescent="0.25">
      <c r="J964" s="109"/>
      <c r="N964" s="109"/>
      <c r="R964" s="109"/>
    </row>
    <row r="965" spans="10:18" ht="15.75" x14ac:dyDescent="0.25">
      <c r="J965" s="109"/>
      <c r="N965" s="109"/>
      <c r="R965" s="109"/>
    </row>
    <row r="966" spans="10:18" ht="15.75" x14ac:dyDescent="0.25">
      <c r="J966" s="109"/>
      <c r="N966" s="109"/>
      <c r="R966" s="109"/>
    </row>
    <row r="967" spans="10:18" ht="15.75" x14ac:dyDescent="0.25">
      <c r="J967" s="109"/>
      <c r="N967" s="109"/>
      <c r="R967" s="109"/>
    </row>
    <row r="968" spans="10:18" ht="15.75" x14ac:dyDescent="0.25">
      <c r="J968" s="109"/>
      <c r="N968" s="109"/>
      <c r="R968" s="109"/>
    </row>
    <row r="969" spans="10:18" ht="15.75" x14ac:dyDescent="0.25">
      <c r="J969" s="109"/>
      <c r="N969" s="109"/>
      <c r="R969" s="109"/>
    </row>
    <row r="970" spans="10:18" ht="15.75" x14ac:dyDescent="0.25">
      <c r="J970" s="109"/>
      <c r="N970" s="109"/>
      <c r="R970" s="109"/>
    </row>
    <row r="971" spans="10:18" ht="15.75" x14ac:dyDescent="0.25">
      <c r="J971" s="109"/>
      <c r="N971" s="109"/>
      <c r="R971" s="109"/>
    </row>
    <row r="972" spans="10:18" ht="15.75" x14ac:dyDescent="0.25">
      <c r="J972" s="109"/>
      <c r="N972" s="109"/>
      <c r="R972" s="109"/>
    </row>
    <row r="973" spans="10:18" ht="15.75" x14ac:dyDescent="0.25">
      <c r="J973" s="109"/>
      <c r="N973" s="109"/>
      <c r="R973" s="109"/>
    </row>
    <row r="974" spans="10:18" ht="15.75" x14ac:dyDescent="0.25">
      <c r="J974" s="109"/>
      <c r="N974" s="109"/>
      <c r="R974" s="109"/>
    </row>
    <row r="975" spans="10:18" ht="15.75" x14ac:dyDescent="0.25">
      <c r="J975" s="109"/>
      <c r="N975" s="109"/>
      <c r="R975" s="109"/>
    </row>
    <row r="976" spans="10:18" ht="15.75" x14ac:dyDescent="0.25">
      <c r="J976" s="109"/>
      <c r="N976" s="109"/>
      <c r="R976" s="109"/>
    </row>
    <row r="977" spans="10:18" ht="15.75" x14ac:dyDescent="0.25">
      <c r="J977" s="109"/>
      <c r="N977" s="109"/>
      <c r="R977" s="109"/>
    </row>
    <row r="978" spans="10:18" ht="15.75" x14ac:dyDescent="0.25">
      <c r="J978" s="109"/>
      <c r="N978" s="109"/>
      <c r="R978" s="109"/>
    </row>
    <row r="979" spans="10:18" ht="15.75" x14ac:dyDescent="0.25">
      <c r="J979" s="109"/>
      <c r="N979" s="109"/>
      <c r="R979" s="109"/>
    </row>
    <row r="980" spans="10:18" ht="15.75" x14ac:dyDescent="0.25">
      <c r="J980" s="109"/>
      <c r="N980" s="109"/>
      <c r="R980" s="109"/>
    </row>
    <row r="981" spans="10:18" ht="15.75" x14ac:dyDescent="0.25">
      <c r="J981" s="109"/>
      <c r="N981" s="109"/>
      <c r="R981" s="109"/>
    </row>
    <row r="982" spans="10:18" ht="15.75" x14ac:dyDescent="0.25">
      <c r="J982" s="109"/>
      <c r="N982" s="109"/>
      <c r="R982" s="109"/>
    </row>
    <row r="983" spans="10:18" ht="15.75" x14ac:dyDescent="0.25">
      <c r="J983" s="109"/>
      <c r="N983" s="109"/>
      <c r="R983" s="109"/>
    </row>
    <row r="984" spans="10:18" ht="15.75" x14ac:dyDescent="0.25">
      <c r="J984" s="109"/>
      <c r="N984" s="109"/>
      <c r="R984" s="109"/>
    </row>
    <row r="985" spans="10:18" ht="15.75" x14ac:dyDescent="0.25">
      <c r="J985" s="109"/>
      <c r="N985" s="109"/>
      <c r="R985" s="109"/>
    </row>
    <row r="986" spans="10:18" ht="15.75" x14ac:dyDescent="0.25">
      <c r="J986" s="109"/>
      <c r="N986" s="109"/>
      <c r="R986" s="109"/>
    </row>
    <row r="987" spans="10:18" ht="15.75" x14ac:dyDescent="0.25">
      <c r="J987" s="109"/>
      <c r="N987" s="109"/>
      <c r="R987" s="109"/>
    </row>
    <row r="988" spans="10:18" ht="15.75" x14ac:dyDescent="0.25">
      <c r="J988" s="109"/>
      <c r="N988" s="109"/>
      <c r="R988" s="109"/>
    </row>
    <row r="989" spans="10:18" ht="15.75" x14ac:dyDescent="0.25">
      <c r="J989" s="109"/>
      <c r="N989" s="109"/>
      <c r="R989" s="109"/>
    </row>
    <row r="990" spans="10:18" ht="15.75" x14ac:dyDescent="0.25">
      <c r="J990" s="109"/>
      <c r="N990" s="109"/>
      <c r="R990" s="109"/>
    </row>
    <row r="991" spans="10:18" ht="15.75" x14ac:dyDescent="0.25">
      <c r="J991" s="109"/>
      <c r="N991" s="109"/>
      <c r="R991" s="109"/>
    </row>
    <row r="992" spans="10:18" ht="15.75" x14ac:dyDescent="0.25">
      <c r="J992" s="109"/>
      <c r="N992" s="109"/>
      <c r="R992" s="109"/>
    </row>
    <row r="993" spans="10:18" ht="15.75" x14ac:dyDescent="0.25">
      <c r="J993" s="109"/>
      <c r="N993" s="109"/>
      <c r="R993" s="109"/>
    </row>
    <row r="994" spans="10:18" ht="15.75" x14ac:dyDescent="0.25">
      <c r="J994" s="109"/>
      <c r="N994" s="109"/>
      <c r="R994" s="109"/>
    </row>
    <row r="995" spans="10:18" ht="15.75" x14ac:dyDescent="0.25">
      <c r="J995" s="109"/>
      <c r="N995" s="109"/>
      <c r="R995" s="109"/>
    </row>
    <row r="996" spans="10:18" ht="15.75" x14ac:dyDescent="0.25">
      <c r="J996" s="109"/>
      <c r="N996" s="109"/>
      <c r="R996" s="109"/>
    </row>
    <row r="997" spans="10:18" ht="15.75" x14ac:dyDescent="0.25">
      <c r="J997" s="109"/>
      <c r="N997" s="109"/>
      <c r="R997" s="109"/>
    </row>
    <row r="998" spans="10:18" ht="15.75" x14ac:dyDescent="0.25">
      <c r="J998" s="109"/>
      <c r="N998" s="109"/>
      <c r="R998" s="109"/>
    </row>
    <row r="999" spans="10:18" ht="15.75" x14ac:dyDescent="0.25">
      <c r="J999" s="109"/>
      <c r="N999" s="109"/>
      <c r="R999" s="109"/>
    </row>
    <row r="1000" spans="10:18" ht="15.75" x14ac:dyDescent="0.25">
      <c r="J1000" s="109"/>
      <c r="N1000" s="109"/>
      <c r="R1000" s="109"/>
    </row>
  </sheetData>
  <mergeCells count="9">
    <mergeCell ref="A12:A15"/>
    <mergeCell ref="A17:A20"/>
    <mergeCell ref="C1:E1"/>
    <mergeCell ref="G1:I1"/>
    <mergeCell ref="K1:M1"/>
    <mergeCell ref="O1:Q1"/>
    <mergeCell ref="S1:U1"/>
    <mergeCell ref="A3:A6"/>
    <mergeCell ref="A8:A10"/>
  </mergeCells>
  <pageMargins left="0.7" right="0.7" top="0.75" bottom="0.75" header="0" footer="0"/>
  <pageSetup fitToWidth="0" orientation="landscape"/>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69C0D-8A2F-4B54-A016-6D7B483274E6}">
  <dimension ref="A1:U25"/>
  <sheetViews>
    <sheetView zoomScale="70" zoomScaleNormal="70" workbookViewId="0"/>
  </sheetViews>
  <sheetFormatPr defaultColWidth="11.5703125" defaultRowHeight="15.75" x14ac:dyDescent="0.25"/>
  <cols>
    <col min="1" max="1" width="26.140625" style="17" customWidth="1"/>
    <col min="2" max="2" width="26.42578125" style="17" customWidth="1"/>
    <col min="3" max="5" width="18.140625" style="17" customWidth="1"/>
    <col min="6" max="6" width="3.5703125" style="17" customWidth="1"/>
    <col min="7" max="9" width="18.140625" style="17" customWidth="1"/>
    <col min="10" max="10" width="3.5703125" style="17" customWidth="1"/>
    <col min="11" max="13" width="18.140625" style="17"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95" t="s">
        <v>65</v>
      </c>
      <c r="D1" s="196"/>
      <c r="E1" s="197"/>
      <c r="F1" s="53"/>
      <c r="G1" s="195" t="s">
        <v>64</v>
      </c>
      <c r="H1" s="196"/>
      <c r="I1" s="197"/>
      <c r="J1" s="53"/>
      <c r="K1" s="189" t="s">
        <v>63</v>
      </c>
      <c r="L1" s="190"/>
      <c r="M1" s="191"/>
      <c r="N1" s="54"/>
      <c r="O1" s="189" t="s">
        <v>62</v>
      </c>
      <c r="P1" s="190"/>
      <c r="Q1" s="191"/>
      <c r="R1" s="54"/>
      <c r="S1" s="189" t="s">
        <v>61</v>
      </c>
      <c r="T1" s="190"/>
      <c r="U1" s="191"/>
    </row>
    <row r="2" spans="1:21" x14ac:dyDescent="0.25">
      <c r="A2" s="55" t="s">
        <v>60</v>
      </c>
      <c r="B2" s="55" t="s">
        <v>59</v>
      </c>
      <c r="C2" s="56" t="s">
        <v>58</v>
      </c>
      <c r="D2" s="56" t="s">
        <v>57</v>
      </c>
      <c r="E2" s="56" t="s">
        <v>56</v>
      </c>
      <c r="F2" s="57"/>
      <c r="G2" s="56" t="s">
        <v>58</v>
      </c>
      <c r="H2" s="56" t="s">
        <v>57</v>
      </c>
      <c r="I2" s="56" t="s">
        <v>56</v>
      </c>
      <c r="J2" s="57"/>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5</v>
      </c>
      <c r="D3" s="60">
        <v>5</v>
      </c>
      <c r="E3" s="60">
        <v>5</v>
      </c>
      <c r="F3" s="52"/>
      <c r="G3" s="60">
        <v>5</v>
      </c>
      <c r="H3" s="60">
        <v>5</v>
      </c>
      <c r="I3" s="60">
        <v>5</v>
      </c>
      <c r="J3" s="52"/>
      <c r="K3" s="60">
        <v>5</v>
      </c>
      <c r="L3" s="60">
        <v>5</v>
      </c>
      <c r="M3" s="60">
        <v>5</v>
      </c>
      <c r="N3" s="52"/>
      <c r="O3" s="60">
        <v>5</v>
      </c>
      <c r="P3" s="60">
        <v>5</v>
      </c>
      <c r="Q3" s="60">
        <v>5</v>
      </c>
      <c r="R3" s="52"/>
      <c r="S3" s="60">
        <v>5</v>
      </c>
      <c r="T3" s="60">
        <v>5</v>
      </c>
      <c r="U3" s="60">
        <v>5</v>
      </c>
    </row>
    <row r="4" spans="1:21" x14ac:dyDescent="0.25">
      <c r="A4" s="192"/>
      <c r="B4" s="59" t="s">
        <v>53</v>
      </c>
      <c r="C4" s="60">
        <v>2</v>
      </c>
      <c r="D4" s="60">
        <v>2</v>
      </c>
      <c r="E4" s="60">
        <v>2</v>
      </c>
      <c r="F4" s="52"/>
      <c r="G4" s="60">
        <v>2</v>
      </c>
      <c r="H4" s="60">
        <v>2</v>
      </c>
      <c r="I4" s="60">
        <v>2</v>
      </c>
      <c r="J4" s="52"/>
      <c r="K4" s="60">
        <v>2</v>
      </c>
      <c r="L4" s="60">
        <v>2</v>
      </c>
      <c r="M4" s="60">
        <v>2</v>
      </c>
      <c r="N4" s="52"/>
      <c r="O4" s="60">
        <v>2</v>
      </c>
      <c r="P4" s="60">
        <v>2</v>
      </c>
      <c r="Q4" s="60">
        <v>2</v>
      </c>
      <c r="R4" s="52"/>
      <c r="S4" s="60">
        <v>2</v>
      </c>
      <c r="T4" s="60">
        <v>2</v>
      </c>
      <c r="U4" s="60">
        <v>2</v>
      </c>
    </row>
    <row r="5" spans="1:21" x14ac:dyDescent="0.25">
      <c r="A5" s="192"/>
      <c r="B5" s="59" t="s">
        <v>52</v>
      </c>
      <c r="C5" s="60">
        <v>2</v>
      </c>
      <c r="D5" s="60">
        <v>2</v>
      </c>
      <c r="E5" s="60">
        <v>2</v>
      </c>
      <c r="F5" s="52"/>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 t="shared" ref="C6" si="0">SUM(C3:C5)</f>
        <v>9</v>
      </c>
      <c r="D6" s="62">
        <f t="shared" ref="D6:E6" si="1">SUM(D3:D5)</f>
        <v>9</v>
      </c>
      <c r="E6" s="62">
        <f t="shared" si="1"/>
        <v>9</v>
      </c>
      <c r="F6" s="63"/>
      <c r="G6" s="62">
        <f t="shared" ref="G6:I6" si="2">SUM(G3:G5)</f>
        <v>9</v>
      </c>
      <c r="H6" s="62">
        <f t="shared" si="2"/>
        <v>9</v>
      </c>
      <c r="I6" s="62">
        <f t="shared" si="2"/>
        <v>9</v>
      </c>
      <c r="J6" s="63"/>
      <c r="K6" s="62">
        <f t="shared" ref="K6:M6" si="3">SUM(K3:K5)</f>
        <v>9</v>
      </c>
      <c r="L6" s="62">
        <f t="shared" si="3"/>
        <v>9</v>
      </c>
      <c r="M6" s="62">
        <f t="shared" si="3"/>
        <v>9</v>
      </c>
      <c r="N6" s="64"/>
      <c r="O6" s="62">
        <f t="shared" ref="O6:Q6" si="4">SUM(O3:O5)</f>
        <v>9</v>
      </c>
      <c r="P6" s="62">
        <f t="shared" si="4"/>
        <v>9</v>
      </c>
      <c r="Q6" s="62">
        <f t="shared" si="4"/>
        <v>9</v>
      </c>
      <c r="R6" s="64"/>
      <c r="S6" s="62">
        <f t="shared" ref="S6:U6" si="5">SUM(S3:S5)</f>
        <v>9</v>
      </c>
      <c r="T6" s="62">
        <f t="shared" si="5"/>
        <v>9</v>
      </c>
      <c r="U6" s="62">
        <f t="shared" si="5"/>
        <v>9</v>
      </c>
    </row>
    <row r="7" spans="1:21" ht="20.100000000000001" customHeight="1" x14ac:dyDescent="0.25">
      <c r="A7" s="65"/>
      <c r="B7" s="66"/>
      <c r="C7" s="67"/>
      <c r="D7" s="67"/>
      <c r="E7" s="67"/>
      <c r="G7" s="67"/>
      <c r="H7" s="67"/>
      <c r="I7" s="67"/>
      <c r="K7" s="67"/>
      <c r="L7" s="67"/>
      <c r="M7" s="67"/>
      <c r="O7" s="67"/>
      <c r="P7" s="67"/>
      <c r="Q7" s="67"/>
      <c r="S7" s="67"/>
      <c r="T7" s="67"/>
      <c r="U7" s="67"/>
    </row>
    <row r="8" spans="1:21" x14ac:dyDescent="0.25">
      <c r="A8" s="193" t="s">
        <v>50</v>
      </c>
      <c r="B8" s="59" t="s">
        <v>49</v>
      </c>
      <c r="C8" s="60">
        <v>4</v>
      </c>
      <c r="D8" s="60">
        <v>4</v>
      </c>
      <c r="E8" s="60">
        <v>0</v>
      </c>
      <c r="F8" s="52"/>
      <c r="G8" s="60">
        <v>4</v>
      </c>
      <c r="H8" s="60">
        <v>4</v>
      </c>
      <c r="I8" s="60">
        <v>0</v>
      </c>
      <c r="J8" s="52"/>
      <c r="K8" s="60">
        <v>4</v>
      </c>
      <c r="L8" s="60">
        <v>4</v>
      </c>
      <c r="M8" s="60">
        <v>0</v>
      </c>
      <c r="N8" s="52"/>
      <c r="O8" s="60">
        <v>4</v>
      </c>
      <c r="P8" s="60">
        <v>4</v>
      </c>
      <c r="Q8" s="60">
        <v>0</v>
      </c>
      <c r="R8" s="52"/>
      <c r="S8" s="60">
        <v>7</v>
      </c>
      <c r="T8" s="60">
        <v>7</v>
      </c>
      <c r="U8" s="60">
        <v>0</v>
      </c>
    </row>
    <row r="9" spans="1:21" x14ac:dyDescent="0.25">
      <c r="A9" s="193"/>
      <c r="B9" s="59" t="s">
        <v>48</v>
      </c>
      <c r="C9" s="60">
        <v>2</v>
      </c>
      <c r="D9" s="60">
        <v>2</v>
      </c>
      <c r="E9" s="60">
        <v>2</v>
      </c>
      <c r="F9" s="52"/>
      <c r="G9" s="60">
        <v>2</v>
      </c>
      <c r="H9" s="60">
        <v>2</v>
      </c>
      <c r="I9" s="60">
        <v>2</v>
      </c>
      <c r="J9" s="52"/>
      <c r="K9" s="60">
        <v>2</v>
      </c>
      <c r="L9" s="60">
        <v>2</v>
      </c>
      <c r="M9" s="60">
        <v>2</v>
      </c>
      <c r="N9" s="52"/>
      <c r="O9" s="60">
        <v>2</v>
      </c>
      <c r="P9" s="60">
        <v>2</v>
      </c>
      <c r="Q9" s="60">
        <v>0</v>
      </c>
      <c r="R9" s="52"/>
      <c r="S9" s="60">
        <v>2</v>
      </c>
      <c r="T9" s="60">
        <v>2</v>
      </c>
      <c r="U9" s="60">
        <v>0</v>
      </c>
    </row>
    <row r="10" spans="1:21" ht="30" customHeight="1" x14ac:dyDescent="0.25">
      <c r="A10" s="193"/>
      <c r="B10" s="61" t="s">
        <v>47</v>
      </c>
      <c r="C10" s="62">
        <f t="shared" ref="C10:E10" si="6">SUM(C8:C9)</f>
        <v>6</v>
      </c>
      <c r="D10" s="62">
        <f t="shared" si="6"/>
        <v>6</v>
      </c>
      <c r="E10" s="62">
        <f t="shared" si="6"/>
        <v>2</v>
      </c>
      <c r="F10" s="63"/>
      <c r="G10" s="62">
        <f t="shared" ref="G10:U10" si="7">SUM(G8:G9)</f>
        <v>6</v>
      </c>
      <c r="H10" s="62">
        <f t="shared" si="7"/>
        <v>6</v>
      </c>
      <c r="I10" s="62">
        <f t="shared" si="7"/>
        <v>2</v>
      </c>
      <c r="J10" s="63"/>
      <c r="K10" s="62">
        <f t="shared" si="7"/>
        <v>6</v>
      </c>
      <c r="L10" s="62">
        <f t="shared" si="7"/>
        <v>6</v>
      </c>
      <c r="M10" s="62">
        <f t="shared" si="7"/>
        <v>2</v>
      </c>
      <c r="N10" s="64"/>
      <c r="O10" s="62">
        <f t="shared" si="7"/>
        <v>6</v>
      </c>
      <c r="P10" s="62">
        <f t="shared" si="7"/>
        <v>6</v>
      </c>
      <c r="Q10" s="62">
        <f t="shared" si="7"/>
        <v>0</v>
      </c>
      <c r="R10" s="64"/>
      <c r="S10" s="62">
        <f t="shared" si="7"/>
        <v>9</v>
      </c>
      <c r="T10" s="62">
        <f t="shared" si="7"/>
        <v>9</v>
      </c>
      <c r="U10" s="62">
        <f t="shared" si="7"/>
        <v>0</v>
      </c>
    </row>
    <row r="11" spans="1:21" ht="20.100000000000001" customHeight="1" x14ac:dyDescent="0.25">
      <c r="A11" s="69"/>
      <c r="B11" s="66"/>
      <c r="C11" s="67"/>
      <c r="D11" s="67"/>
      <c r="E11" s="67"/>
      <c r="G11" s="67"/>
      <c r="H11" s="67"/>
      <c r="I11" s="67"/>
      <c r="K11" s="67"/>
      <c r="L11" s="67"/>
      <c r="M11" s="67"/>
      <c r="O11" s="67"/>
      <c r="P11" s="67"/>
      <c r="Q11" s="67"/>
      <c r="S11" s="67"/>
      <c r="T11" s="67"/>
      <c r="U11" s="67"/>
    </row>
    <row r="12" spans="1:21" x14ac:dyDescent="0.25">
      <c r="A12" s="193" t="s">
        <v>46</v>
      </c>
      <c r="B12" s="59" t="s">
        <v>45</v>
      </c>
      <c r="C12" s="60">
        <v>2</v>
      </c>
      <c r="D12" s="60">
        <v>2</v>
      </c>
      <c r="E12" s="60">
        <v>2</v>
      </c>
      <c r="F12" s="52"/>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2</v>
      </c>
      <c r="D13" s="60">
        <v>2</v>
      </c>
      <c r="E13" s="60">
        <v>2</v>
      </c>
      <c r="F13" s="52"/>
      <c r="G13" s="60">
        <v>2</v>
      </c>
      <c r="H13" s="60">
        <v>2</v>
      </c>
      <c r="I13" s="60">
        <v>2</v>
      </c>
      <c r="J13" s="52"/>
      <c r="K13" s="60">
        <v>2</v>
      </c>
      <c r="L13" s="60">
        <v>2</v>
      </c>
      <c r="M13" s="60">
        <v>2</v>
      </c>
      <c r="N13" s="52"/>
      <c r="O13" s="60">
        <v>2</v>
      </c>
      <c r="P13" s="60">
        <v>2</v>
      </c>
      <c r="Q13" s="60">
        <v>2</v>
      </c>
      <c r="R13" s="52"/>
      <c r="S13" s="60">
        <v>2</v>
      </c>
      <c r="T13" s="60">
        <v>2</v>
      </c>
      <c r="U13" s="60">
        <v>2</v>
      </c>
    </row>
    <row r="14" spans="1:21" x14ac:dyDescent="0.25">
      <c r="A14" s="193"/>
      <c r="B14" s="59" t="s">
        <v>43</v>
      </c>
      <c r="C14" s="60">
        <v>1</v>
      </c>
      <c r="D14" s="60">
        <v>1</v>
      </c>
      <c r="E14" s="60">
        <v>1</v>
      </c>
      <c r="F14" s="52"/>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 t="shared" ref="C15:E15" si="8">SUM(C12:C14)</f>
        <v>5</v>
      </c>
      <c r="D15" s="62">
        <f t="shared" si="8"/>
        <v>5</v>
      </c>
      <c r="E15" s="62">
        <f t="shared" si="8"/>
        <v>5</v>
      </c>
      <c r="F15" s="63"/>
      <c r="G15" s="62">
        <f t="shared" ref="G15:U15" si="9">SUM(G12:G14)</f>
        <v>5</v>
      </c>
      <c r="H15" s="62">
        <f t="shared" si="9"/>
        <v>5</v>
      </c>
      <c r="I15" s="62">
        <f t="shared" si="9"/>
        <v>5</v>
      </c>
      <c r="J15" s="63"/>
      <c r="K15" s="62">
        <f t="shared" si="9"/>
        <v>5</v>
      </c>
      <c r="L15" s="62">
        <f t="shared" si="9"/>
        <v>5</v>
      </c>
      <c r="M15" s="62">
        <f t="shared" si="9"/>
        <v>5</v>
      </c>
      <c r="N15" s="64"/>
      <c r="O15" s="62">
        <f t="shared" si="9"/>
        <v>5</v>
      </c>
      <c r="P15" s="62">
        <f t="shared" si="9"/>
        <v>5</v>
      </c>
      <c r="Q15" s="62">
        <f t="shared" si="9"/>
        <v>5</v>
      </c>
      <c r="R15" s="64"/>
      <c r="S15" s="62">
        <f t="shared" si="9"/>
        <v>5</v>
      </c>
      <c r="T15" s="62">
        <f t="shared" si="9"/>
        <v>5</v>
      </c>
      <c r="U15" s="62">
        <f t="shared" si="9"/>
        <v>5</v>
      </c>
    </row>
    <row r="16" spans="1:21" ht="20.100000000000001" customHeight="1" x14ac:dyDescent="0.25">
      <c r="A16" s="70"/>
      <c r="B16" s="70"/>
      <c r="C16" s="67"/>
      <c r="D16" s="67"/>
      <c r="E16" s="67"/>
      <c r="G16" s="67"/>
      <c r="H16" s="67"/>
      <c r="I16" s="67"/>
      <c r="K16" s="67"/>
      <c r="L16" s="67"/>
      <c r="M16" s="67"/>
      <c r="O16" s="67"/>
      <c r="P16" s="67"/>
      <c r="Q16" s="67"/>
      <c r="S16" s="67"/>
      <c r="T16" s="67"/>
      <c r="U16" s="67"/>
    </row>
    <row r="17" spans="1:21" x14ac:dyDescent="0.25">
      <c r="A17" s="194" t="s">
        <v>41</v>
      </c>
      <c r="B17" s="59" t="s">
        <v>40</v>
      </c>
      <c r="C17" s="71">
        <v>2</v>
      </c>
      <c r="D17" s="71">
        <v>2</v>
      </c>
      <c r="E17" s="71">
        <v>0</v>
      </c>
      <c r="F17" s="59"/>
      <c r="G17" s="71">
        <v>0</v>
      </c>
      <c r="H17" s="71">
        <v>0</v>
      </c>
      <c r="I17" s="71">
        <v>0</v>
      </c>
      <c r="J17" s="52"/>
      <c r="K17" s="71">
        <v>1</v>
      </c>
      <c r="L17" s="71">
        <v>2</v>
      </c>
      <c r="M17" s="71">
        <v>0</v>
      </c>
      <c r="N17" s="72"/>
      <c r="O17" s="71">
        <v>1</v>
      </c>
      <c r="P17" s="71">
        <v>1</v>
      </c>
      <c r="Q17" s="71">
        <v>0</v>
      </c>
      <c r="R17" s="72"/>
      <c r="S17" s="71">
        <v>1</v>
      </c>
      <c r="T17" s="71">
        <v>2</v>
      </c>
      <c r="U17" s="71">
        <v>1</v>
      </c>
    </row>
    <row r="18" spans="1:21" x14ac:dyDescent="0.25">
      <c r="A18" s="194"/>
      <c r="B18" s="59" t="s">
        <v>39</v>
      </c>
      <c r="C18" s="60">
        <v>5</v>
      </c>
      <c r="D18" s="60">
        <v>5</v>
      </c>
      <c r="E18" s="60">
        <v>5</v>
      </c>
      <c r="F18" s="52"/>
      <c r="G18" s="60">
        <v>5</v>
      </c>
      <c r="H18" s="60">
        <v>5</v>
      </c>
      <c r="I18" s="60">
        <v>5</v>
      </c>
      <c r="J18" s="52"/>
      <c r="K18" s="60">
        <v>5</v>
      </c>
      <c r="L18" s="60">
        <v>5</v>
      </c>
      <c r="M18" s="60">
        <v>5</v>
      </c>
      <c r="N18" s="52"/>
      <c r="O18" s="60">
        <v>5</v>
      </c>
      <c r="P18" s="60">
        <v>5</v>
      </c>
      <c r="Q18" s="60">
        <v>5</v>
      </c>
      <c r="R18" s="52"/>
      <c r="S18" s="60">
        <v>5</v>
      </c>
      <c r="T18" s="60">
        <v>5</v>
      </c>
      <c r="U18" s="60">
        <v>5</v>
      </c>
    </row>
    <row r="19" spans="1:21" x14ac:dyDescent="0.25">
      <c r="A19" s="194"/>
      <c r="B19" s="59" t="s">
        <v>38</v>
      </c>
      <c r="C19" s="60">
        <v>2</v>
      </c>
      <c r="D19" s="60">
        <v>2</v>
      </c>
      <c r="E19" s="60">
        <v>2</v>
      </c>
      <c r="F19" s="52"/>
      <c r="G19" s="60">
        <v>2</v>
      </c>
      <c r="H19" s="60">
        <v>2</v>
      </c>
      <c r="I19" s="60">
        <v>2</v>
      </c>
      <c r="J19" s="52"/>
      <c r="K19" s="60">
        <v>2</v>
      </c>
      <c r="L19" s="60">
        <v>2</v>
      </c>
      <c r="M19" s="60">
        <v>2</v>
      </c>
      <c r="N19" s="52"/>
      <c r="O19" s="60">
        <v>2</v>
      </c>
      <c r="P19" s="60">
        <v>2</v>
      </c>
      <c r="Q19" s="60">
        <v>2</v>
      </c>
      <c r="R19" s="52"/>
      <c r="S19" s="60">
        <v>2</v>
      </c>
      <c r="T19" s="60">
        <v>2</v>
      </c>
      <c r="U19" s="60">
        <v>2</v>
      </c>
    </row>
    <row r="20" spans="1:21" ht="30" customHeight="1" x14ac:dyDescent="0.25">
      <c r="A20" s="194"/>
      <c r="B20" s="61" t="s">
        <v>37</v>
      </c>
      <c r="C20" s="62">
        <f t="shared" ref="C20:E20" si="10">SUM(C17:C19)</f>
        <v>9</v>
      </c>
      <c r="D20" s="62">
        <f t="shared" si="10"/>
        <v>9</v>
      </c>
      <c r="E20" s="62">
        <f t="shared" si="10"/>
        <v>7</v>
      </c>
      <c r="F20" s="63"/>
      <c r="G20" s="62">
        <f t="shared" ref="G20:U20" si="11">SUM(G17:G19)</f>
        <v>7</v>
      </c>
      <c r="H20" s="62">
        <f t="shared" si="11"/>
        <v>7</v>
      </c>
      <c r="I20" s="62">
        <f t="shared" si="11"/>
        <v>7</v>
      </c>
      <c r="J20" s="63"/>
      <c r="K20" s="62">
        <f t="shared" si="11"/>
        <v>8</v>
      </c>
      <c r="L20" s="62">
        <f t="shared" si="11"/>
        <v>9</v>
      </c>
      <c r="M20" s="62">
        <f t="shared" si="11"/>
        <v>7</v>
      </c>
      <c r="N20" s="64"/>
      <c r="O20" s="62">
        <f t="shared" si="11"/>
        <v>8</v>
      </c>
      <c r="P20" s="62">
        <f t="shared" si="11"/>
        <v>8</v>
      </c>
      <c r="Q20" s="62">
        <f t="shared" si="11"/>
        <v>7</v>
      </c>
      <c r="R20" s="64"/>
      <c r="S20" s="62">
        <f t="shared" si="11"/>
        <v>8</v>
      </c>
      <c r="T20" s="62">
        <f t="shared" si="11"/>
        <v>9</v>
      </c>
      <c r="U20" s="62">
        <f t="shared" si="11"/>
        <v>8</v>
      </c>
    </row>
    <row r="21" spans="1:21" ht="20.100000000000001" customHeight="1" thickBot="1" x14ac:dyDescent="0.3">
      <c r="A21" s="70"/>
      <c r="B21" s="70"/>
      <c r="C21" s="67"/>
      <c r="D21" s="67"/>
      <c r="E21" s="67"/>
      <c r="G21" s="67"/>
      <c r="H21" s="67"/>
      <c r="I21" s="67"/>
      <c r="K21" s="67"/>
      <c r="L21" s="67"/>
      <c r="M21" s="67"/>
      <c r="O21" s="67"/>
      <c r="P21" s="67"/>
      <c r="Q21" s="67"/>
      <c r="S21" s="67"/>
      <c r="T21" s="67"/>
      <c r="U21" s="67"/>
    </row>
    <row r="22" spans="1:21" ht="51.95" customHeight="1" x14ac:dyDescent="0.25">
      <c r="B22" s="73" t="s">
        <v>36</v>
      </c>
      <c r="C22" s="74">
        <f t="shared" ref="C22:E22" si="12">C6+C10+C15+C20</f>
        <v>29</v>
      </c>
      <c r="D22" s="74">
        <f t="shared" si="12"/>
        <v>29</v>
      </c>
      <c r="E22" s="74">
        <f t="shared" si="12"/>
        <v>23</v>
      </c>
      <c r="F22" s="75"/>
      <c r="G22" s="74">
        <f t="shared" ref="G22:U22" si="13">G6+G10+G15+G20</f>
        <v>27</v>
      </c>
      <c r="H22" s="74">
        <f t="shared" si="13"/>
        <v>27</v>
      </c>
      <c r="I22" s="74">
        <f t="shared" si="13"/>
        <v>23</v>
      </c>
      <c r="J22" s="75"/>
      <c r="K22" s="74">
        <f t="shared" si="13"/>
        <v>28</v>
      </c>
      <c r="L22" s="74">
        <f t="shared" si="13"/>
        <v>29</v>
      </c>
      <c r="M22" s="74">
        <f t="shared" si="13"/>
        <v>23</v>
      </c>
      <c r="N22" s="76"/>
      <c r="O22" s="74">
        <f t="shared" si="13"/>
        <v>28</v>
      </c>
      <c r="P22" s="74">
        <f t="shared" si="13"/>
        <v>28</v>
      </c>
      <c r="Q22" s="74">
        <f t="shared" si="13"/>
        <v>21</v>
      </c>
      <c r="R22" s="76"/>
      <c r="S22" s="74">
        <f t="shared" si="13"/>
        <v>31</v>
      </c>
      <c r="T22" s="74">
        <f t="shared" si="13"/>
        <v>32</v>
      </c>
      <c r="U22" s="74">
        <f t="shared" si="13"/>
        <v>22</v>
      </c>
    </row>
    <row r="23" spans="1:21" ht="51.95" customHeight="1" x14ac:dyDescent="0.25">
      <c r="A23" s="17">
        <v>0</v>
      </c>
      <c r="B23" s="73" t="s">
        <v>35</v>
      </c>
      <c r="C23" s="77" t="s">
        <v>71</v>
      </c>
      <c r="D23" s="77" t="s">
        <v>71</v>
      </c>
      <c r="E23" s="78" t="s">
        <v>66</v>
      </c>
      <c r="F23" s="79"/>
      <c r="G23" s="78" t="s">
        <v>66</v>
      </c>
      <c r="H23" s="78" t="s">
        <v>66</v>
      </c>
      <c r="I23" s="78" t="s">
        <v>66</v>
      </c>
      <c r="J23" s="79"/>
      <c r="K23" s="78" t="s">
        <v>66</v>
      </c>
      <c r="L23" s="77" t="s">
        <v>71</v>
      </c>
      <c r="M23" s="78" t="s">
        <v>66</v>
      </c>
      <c r="N23" s="80"/>
      <c r="O23" s="78" t="s">
        <v>66</v>
      </c>
      <c r="P23" s="78" t="s">
        <v>66</v>
      </c>
      <c r="Q23" s="81" t="s">
        <v>70</v>
      </c>
      <c r="R23" s="80"/>
      <c r="S23" s="77" t="s">
        <v>71</v>
      </c>
      <c r="T23" s="77" t="s">
        <v>71</v>
      </c>
      <c r="U23" s="78" t="s">
        <v>66</v>
      </c>
    </row>
    <row r="24" spans="1:21" ht="51.95" customHeight="1" thickBot="1" x14ac:dyDescent="0.3">
      <c r="B24" s="73" t="s">
        <v>33</v>
      </c>
      <c r="C24" s="82" t="s">
        <v>32</v>
      </c>
      <c r="D24" s="82" t="s">
        <v>32</v>
      </c>
      <c r="E24" s="82" t="s">
        <v>32</v>
      </c>
      <c r="F24" s="83"/>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C9329-9F3F-427E-B807-7A3664E2DC91}">
  <dimension ref="A1:U25"/>
  <sheetViews>
    <sheetView zoomScale="80" zoomScaleNormal="80" workbookViewId="0">
      <selection activeCell="C1" sqref="C1:E1"/>
    </sheetView>
  </sheetViews>
  <sheetFormatPr defaultColWidth="11.5703125" defaultRowHeight="15.75" x14ac:dyDescent="0.25"/>
  <cols>
    <col min="1" max="1" width="26.140625" style="17" customWidth="1"/>
    <col min="2" max="2" width="26.42578125" style="17" customWidth="1"/>
    <col min="3" max="5" width="18.140625" style="17" customWidth="1"/>
    <col min="6" max="6" width="5.140625" style="17" customWidth="1"/>
    <col min="7" max="9" width="18.140625" style="17" customWidth="1"/>
    <col min="10" max="10" width="3.5703125" style="68" customWidth="1"/>
    <col min="11" max="13" width="18.140625" style="17"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3"/>
      <c r="G1" s="189" t="s">
        <v>64</v>
      </c>
      <c r="H1" s="190"/>
      <c r="I1" s="191"/>
      <c r="J1" s="54"/>
      <c r="K1" s="189" t="s">
        <v>63</v>
      </c>
      <c r="L1" s="190"/>
      <c r="M1" s="191"/>
      <c r="N1" s="54"/>
      <c r="O1" s="189" t="s">
        <v>62</v>
      </c>
      <c r="P1" s="190"/>
      <c r="Q1" s="191"/>
      <c r="R1" s="54"/>
      <c r="S1" s="189" t="s">
        <v>61</v>
      </c>
      <c r="T1" s="190"/>
      <c r="U1" s="191"/>
    </row>
    <row r="2" spans="1:21" ht="18.75" x14ac:dyDescent="0.3">
      <c r="A2" s="84" t="s">
        <v>60</v>
      </c>
      <c r="B2" s="55" t="s">
        <v>59</v>
      </c>
      <c r="C2" s="56" t="s">
        <v>58</v>
      </c>
      <c r="D2" s="56" t="s">
        <v>57</v>
      </c>
      <c r="E2" s="56" t="s">
        <v>56</v>
      </c>
      <c r="F2" s="56"/>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5</v>
      </c>
      <c r="D3" s="60">
        <v>5</v>
      </c>
      <c r="E3" s="60">
        <v>5</v>
      </c>
      <c r="F3" s="60"/>
      <c r="G3" s="60">
        <v>5</v>
      </c>
      <c r="H3" s="60">
        <v>5</v>
      </c>
      <c r="I3" s="60">
        <v>5</v>
      </c>
      <c r="J3" s="52"/>
      <c r="K3" s="60">
        <v>5</v>
      </c>
      <c r="L3" s="60">
        <v>5</v>
      </c>
      <c r="M3" s="60">
        <v>5</v>
      </c>
      <c r="N3" s="52"/>
      <c r="O3" s="60">
        <v>5</v>
      </c>
      <c r="P3" s="60">
        <v>5</v>
      </c>
      <c r="Q3" s="60">
        <v>5</v>
      </c>
      <c r="R3" s="52"/>
      <c r="S3" s="60">
        <v>5</v>
      </c>
      <c r="T3" s="60">
        <v>5</v>
      </c>
      <c r="U3" s="60">
        <v>5</v>
      </c>
    </row>
    <row r="4" spans="1:21" x14ac:dyDescent="0.25">
      <c r="A4" s="192"/>
      <c r="B4" s="59" t="s">
        <v>53</v>
      </c>
      <c r="C4" s="60">
        <v>2</v>
      </c>
      <c r="D4" s="60">
        <v>2</v>
      </c>
      <c r="E4" s="60">
        <v>2</v>
      </c>
      <c r="F4" s="60"/>
      <c r="G4" s="60">
        <v>2</v>
      </c>
      <c r="H4" s="60">
        <v>2</v>
      </c>
      <c r="I4" s="60">
        <v>2</v>
      </c>
      <c r="J4" s="52"/>
      <c r="K4" s="60">
        <v>2</v>
      </c>
      <c r="L4" s="60">
        <v>2</v>
      </c>
      <c r="M4" s="60">
        <v>2</v>
      </c>
      <c r="N4" s="52"/>
      <c r="O4" s="60">
        <v>2</v>
      </c>
      <c r="P4" s="60">
        <v>2</v>
      </c>
      <c r="Q4" s="60">
        <v>2</v>
      </c>
      <c r="R4" s="52"/>
      <c r="S4" s="60">
        <v>2</v>
      </c>
      <c r="T4" s="60">
        <v>2</v>
      </c>
      <c r="U4" s="60">
        <v>2</v>
      </c>
    </row>
    <row r="5" spans="1:21" x14ac:dyDescent="0.25">
      <c r="A5" s="192"/>
      <c r="B5" s="59" t="s">
        <v>52</v>
      </c>
      <c r="C5" s="60">
        <v>2</v>
      </c>
      <c r="D5" s="60">
        <v>2</v>
      </c>
      <c r="E5" s="60">
        <v>2</v>
      </c>
      <c r="F5" s="60"/>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 t="shared" ref="C6" si="0">SUM(C3:C5)</f>
        <v>9</v>
      </c>
      <c r="D6" s="62">
        <f t="shared" ref="D6:E6" si="1">SUM(D3:D5)</f>
        <v>9</v>
      </c>
      <c r="E6" s="62">
        <f t="shared" si="1"/>
        <v>9</v>
      </c>
      <c r="F6" s="62"/>
      <c r="G6" s="62">
        <f t="shared" ref="G6:I6" si="2">SUM(G3:G5)</f>
        <v>9</v>
      </c>
      <c r="H6" s="62">
        <f t="shared" si="2"/>
        <v>9</v>
      </c>
      <c r="I6" s="62">
        <f t="shared" si="2"/>
        <v>9</v>
      </c>
      <c r="J6" s="64"/>
      <c r="K6" s="62">
        <f t="shared" ref="K6:M6" si="3">SUM(K3:K5)</f>
        <v>9</v>
      </c>
      <c r="L6" s="62">
        <f t="shared" si="3"/>
        <v>9</v>
      </c>
      <c r="M6" s="62">
        <f t="shared" si="3"/>
        <v>9</v>
      </c>
      <c r="N6" s="64"/>
      <c r="O6" s="62">
        <f t="shared" ref="O6:Q6" si="4">SUM(O3:O5)</f>
        <v>9</v>
      </c>
      <c r="P6" s="62">
        <f t="shared" si="4"/>
        <v>9</v>
      </c>
      <c r="Q6" s="62">
        <f t="shared" si="4"/>
        <v>9</v>
      </c>
      <c r="R6" s="64"/>
      <c r="S6" s="62">
        <f t="shared" ref="S6:U6" si="5">SUM(S3:S5)</f>
        <v>9</v>
      </c>
      <c r="T6" s="62">
        <f t="shared" si="5"/>
        <v>9</v>
      </c>
      <c r="U6" s="62">
        <f t="shared" si="5"/>
        <v>9</v>
      </c>
    </row>
    <row r="7" spans="1:21" ht="20.100000000000001" customHeight="1" x14ac:dyDescent="0.25">
      <c r="A7" s="65"/>
      <c r="B7" s="66"/>
      <c r="C7" s="67"/>
      <c r="D7" s="67"/>
      <c r="E7" s="67"/>
      <c r="F7" s="85"/>
      <c r="G7" s="67"/>
      <c r="H7" s="67"/>
      <c r="I7" s="67"/>
      <c r="K7" s="67"/>
      <c r="L7" s="67"/>
      <c r="M7" s="67"/>
      <c r="O7" s="67"/>
      <c r="P7" s="67"/>
      <c r="Q7" s="67"/>
      <c r="S7" s="67"/>
      <c r="T7" s="67"/>
      <c r="U7" s="67"/>
    </row>
    <row r="8" spans="1:21" x14ac:dyDescent="0.25">
      <c r="A8" s="193" t="s">
        <v>50</v>
      </c>
      <c r="B8" s="59" t="s">
        <v>49</v>
      </c>
      <c r="C8" s="60">
        <v>4</v>
      </c>
      <c r="D8" s="60">
        <v>4</v>
      </c>
      <c r="E8" s="60">
        <v>0</v>
      </c>
      <c r="F8" s="60"/>
      <c r="G8" s="60">
        <v>4</v>
      </c>
      <c r="H8" s="60">
        <v>4</v>
      </c>
      <c r="I8" s="60">
        <v>0</v>
      </c>
      <c r="J8" s="52"/>
      <c r="K8" s="60">
        <v>4</v>
      </c>
      <c r="L8" s="60">
        <v>4</v>
      </c>
      <c r="M8" s="60">
        <v>0</v>
      </c>
      <c r="N8" s="52"/>
      <c r="O8" s="60">
        <v>4</v>
      </c>
      <c r="P8" s="60">
        <v>4</v>
      </c>
      <c r="Q8" s="60">
        <v>0</v>
      </c>
      <c r="R8" s="52"/>
      <c r="S8" s="60">
        <v>7</v>
      </c>
      <c r="T8" s="60">
        <v>7</v>
      </c>
      <c r="U8" s="60">
        <v>0</v>
      </c>
    </row>
    <row r="9" spans="1:21" x14ac:dyDescent="0.25">
      <c r="A9" s="193"/>
      <c r="B9" s="59" t="s">
        <v>48</v>
      </c>
      <c r="C9" s="60">
        <v>2</v>
      </c>
      <c r="D9" s="60">
        <v>2</v>
      </c>
      <c r="E9" s="60">
        <v>2</v>
      </c>
      <c r="F9" s="60"/>
      <c r="G9" s="60">
        <v>2</v>
      </c>
      <c r="H9" s="60">
        <v>2</v>
      </c>
      <c r="I9" s="60">
        <v>2</v>
      </c>
      <c r="J9" s="52"/>
      <c r="K9" s="60">
        <v>2</v>
      </c>
      <c r="L9" s="60">
        <v>2</v>
      </c>
      <c r="M9" s="60">
        <v>2</v>
      </c>
      <c r="N9" s="52"/>
      <c r="O9" s="60">
        <v>2</v>
      </c>
      <c r="P9" s="60">
        <v>2</v>
      </c>
      <c r="Q9" s="60">
        <v>0</v>
      </c>
      <c r="R9" s="52"/>
      <c r="S9" s="60">
        <v>2</v>
      </c>
      <c r="T9" s="60">
        <v>2</v>
      </c>
      <c r="U9" s="60">
        <v>0</v>
      </c>
    </row>
    <row r="10" spans="1:21" ht="30" customHeight="1" x14ac:dyDescent="0.25">
      <c r="A10" s="193"/>
      <c r="B10" s="61" t="s">
        <v>47</v>
      </c>
      <c r="C10" s="62">
        <f t="shared" ref="C10:E10" si="6">SUM(C8:C9)</f>
        <v>6</v>
      </c>
      <c r="D10" s="62">
        <f t="shared" si="6"/>
        <v>6</v>
      </c>
      <c r="E10" s="62">
        <f t="shared" si="6"/>
        <v>2</v>
      </c>
      <c r="F10" s="62"/>
      <c r="G10" s="62">
        <f t="shared" ref="G10:U10" si="7">SUM(G8:G9)</f>
        <v>6</v>
      </c>
      <c r="H10" s="62">
        <f t="shared" si="7"/>
        <v>6</v>
      </c>
      <c r="I10" s="62">
        <f t="shared" si="7"/>
        <v>2</v>
      </c>
      <c r="J10" s="64"/>
      <c r="K10" s="62">
        <f t="shared" si="7"/>
        <v>6</v>
      </c>
      <c r="L10" s="62">
        <f t="shared" si="7"/>
        <v>6</v>
      </c>
      <c r="M10" s="62">
        <f t="shared" si="7"/>
        <v>2</v>
      </c>
      <c r="N10" s="64"/>
      <c r="O10" s="62">
        <f t="shared" si="7"/>
        <v>6</v>
      </c>
      <c r="P10" s="62">
        <f t="shared" si="7"/>
        <v>6</v>
      </c>
      <c r="Q10" s="62">
        <f t="shared" si="7"/>
        <v>0</v>
      </c>
      <c r="R10" s="64"/>
      <c r="S10" s="62">
        <f t="shared" si="7"/>
        <v>9</v>
      </c>
      <c r="T10" s="62">
        <f t="shared" si="7"/>
        <v>9</v>
      </c>
      <c r="U10" s="62">
        <f t="shared" si="7"/>
        <v>0</v>
      </c>
    </row>
    <row r="11" spans="1:21" ht="20.100000000000001" customHeight="1" x14ac:dyDescent="0.25">
      <c r="A11" s="69"/>
      <c r="B11" s="66"/>
      <c r="C11" s="67"/>
      <c r="D11" s="67"/>
      <c r="E11" s="67"/>
      <c r="F11" s="85"/>
      <c r="G11" s="67"/>
      <c r="H11" s="67"/>
      <c r="I11" s="67"/>
      <c r="K11" s="67"/>
      <c r="L11" s="67"/>
      <c r="M11" s="67"/>
      <c r="O11" s="67"/>
      <c r="P11" s="67"/>
      <c r="Q11" s="67"/>
      <c r="S11" s="67"/>
      <c r="T11" s="67"/>
      <c r="U11" s="67"/>
    </row>
    <row r="12" spans="1:21" x14ac:dyDescent="0.25">
      <c r="A12" s="193" t="s">
        <v>46</v>
      </c>
      <c r="B12" s="59" t="s">
        <v>45</v>
      </c>
      <c r="C12" s="60">
        <v>2</v>
      </c>
      <c r="D12" s="60">
        <v>2</v>
      </c>
      <c r="E12" s="60">
        <v>2</v>
      </c>
      <c r="F12" s="60"/>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2</v>
      </c>
      <c r="D13" s="60">
        <v>2</v>
      </c>
      <c r="E13" s="60">
        <v>2</v>
      </c>
      <c r="F13" s="60"/>
      <c r="G13" s="60">
        <v>2</v>
      </c>
      <c r="H13" s="60">
        <v>2</v>
      </c>
      <c r="I13" s="60">
        <v>2</v>
      </c>
      <c r="J13" s="52"/>
      <c r="K13" s="60">
        <v>2</v>
      </c>
      <c r="L13" s="60">
        <v>2</v>
      </c>
      <c r="M13" s="60">
        <v>2</v>
      </c>
      <c r="N13" s="52"/>
      <c r="O13" s="60">
        <v>2</v>
      </c>
      <c r="P13" s="60">
        <v>2</v>
      </c>
      <c r="Q13" s="60">
        <v>2</v>
      </c>
      <c r="R13" s="52"/>
      <c r="S13" s="60">
        <v>2</v>
      </c>
      <c r="T13" s="60">
        <v>2</v>
      </c>
      <c r="U13" s="60">
        <v>2</v>
      </c>
    </row>
    <row r="14" spans="1:21" x14ac:dyDescent="0.25">
      <c r="A14" s="193"/>
      <c r="B14" s="59" t="s">
        <v>43</v>
      </c>
      <c r="C14" s="60">
        <v>1</v>
      </c>
      <c r="D14" s="60">
        <v>1</v>
      </c>
      <c r="E14" s="60">
        <v>1</v>
      </c>
      <c r="F14" s="60"/>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 t="shared" ref="C15:E15" si="8">SUM(C12:C14)</f>
        <v>5</v>
      </c>
      <c r="D15" s="62">
        <f t="shared" si="8"/>
        <v>5</v>
      </c>
      <c r="E15" s="62">
        <f t="shared" si="8"/>
        <v>5</v>
      </c>
      <c r="F15" s="62"/>
      <c r="G15" s="62">
        <f t="shared" ref="G15:U15" si="9">SUM(G12:G14)</f>
        <v>5</v>
      </c>
      <c r="H15" s="62">
        <f t="shared" si="9"/>
        <v>5</v>
      </c>
      <c r="I15" s="62">
        <f t="shared" si="9"/>
        <v>5</v>
      </c>
      <c r="J15" s="64"/>
      <c r="K15" s="62">
        <f t="shared" si="9"/>
        <v>5</v>
      </c>
      <c r="L15" s="62">
        <f t="shared" si="9"/>
        <v>5</v>
      </c>
      <c r="M15" s="62">
        <f t="shared" si="9"/>
        <v>5</v>
      </c>
      <c r="N15" s="64"/>
      <c r="O15" s="62">
        <f t="shared" si="9"/>
        <v>5</v>
      </c>
      <c r="P15" s="62">
        <f t="shared" si="9"/>
        <v>5</v>
      </c>
      <c r="Q15" s="62">
        <f t="shared" si="9"/>
        <v>5</v>
      </c>
      <c r="R15" s="64"/>
      <c r="S15" s="62">
        <f t="shared" si="9"/>
        <v>5</v>
      </c>
      <c r="T15" s="62">
        <f t="shared" si="9"/>
        <v>5</v>
      </c>
      <c r="U15" s="62">
        <f t="shared" si="9"/>
        <v>5</v>
      </c>
    </row>
    <row r="16" spans="1:21" ht="20.100000000000001" customHeight="1" x14ac:dyDescent="0.25">
      <c r="A16" s="70"/>
      <c r="B16" s="70"/>
      <c r="C16" s="67"/>
      <c r="D16" s="67"/>
      <c r="E16" s="67"/>
      <c r="F16" s="85"/>
      <c r="G16" s="67"/>
      <c r="H16" s="67"/>
      <c r="I16" s="67"/>
      <c r="K16" s="67"/>
      <c r="L16" s="67"/>
      <c r="M16" s="67"/>
      <c r="O16" s="67"/>
      <c r="P16" s="67"/>
      <c r="Q16" s="67"/>
      <c r="S16" s="67"/>
      <c r="T16" s="67"/>
      <c r="U16" s="67"/>
    </row>
    <row r="17" spans="1:21" x14ac:dyDescent="0.25">
      <c r="A17" s="194" t="s">
        <v>41</v>
      </c>
      <c r="B17" s="59" t="s">
        <v>40</v>
      </c>
      <c r="C17" s="71">
        <v>2</v>
      </c>
      <c r="D17" s="71">
        <v>2</v>
      </c>
      <c r="E17" s="71">
        <v>0</v>
      </c>
      <c r="F17" s="72"/>
      <c r="G17" s="71">
        <v>0</v>
      </c>
      <c r="H17" s="71">
        <v>0</v>
      </c>
      <c r="I17" s="71">
        <v>0</v>
      </c>
      <c r="J17" s="72"/>
      <c r="K17" s="71">
        <v>1</v>
      </c>
      <c r="L17" s="71">
        <v>1</v>
      </c>
      <c r="M17" s="71">
        <v>0</v>
      </c>
      <c r="N17" s="72"/>
      <c r="O17" s="71">
        <v>1</v>
      </c>
      <c r="P17" s="71">
        <v>1</v>
      </c>
      <c r="Q17" s="71">
        <v>0</v>
      </c>
      <c r="R17" s="72"/>
      <c r="S17" s="71">
        <v>1</v>
      </c>
      <c r="T17" s="71">
        <v>2</v>
      </c>
      <c r="U17" s="71">
        <v>1</v>
      </c>
    </row>
    <row r="18" spans="1:21" x14ac:dyDescent="0.25">
      <c r="A18" s="194"/>
      <c r="B18" s="59" t="s">
        <v>39</v>
      </c>
      <c r="C18" s="60">
        <v>5</v>
      </c>
      <c r="D18" s="60">
        <v>5</v>
      </c>
      <c r="E18" s="60">
        <v>5</v>
      </c>
      <c r="F18" s="60"/>
      <c r="G18" s="60">
        <v>5</v>
      </c>
      <c r="H18" s="60">
        <v>5</v>
      </c>
      <c r="I18" s="60">
        <v>5</v>
      </c>
      <c r="J18" s="52"/>
      <c r="K18" s="60">
        <v>5</v>
      </c>
      <c r="L18" s="60">
        <v>5</v>
      </c>
      <c r="M18" s="60">
        <v>5</v>
      </c>
      <c r="N18" s="52"/>
      <c r="O18" s="60">
        <v>5</v>
      </c>
      <c r="P18" s="60">
        <v>5</v>
      </c>
      <c r="Q18" s="60">
        <v>5</v>
      </c>
      <c r="R18" s="52"/>
      <c r="S18" s="60">
        <v>5</v>
      </c>
      <c r="T18" s="60">
        <v>5</v>
      </c>
      <c r="U18" s="60">
        <v>5</v>
      </c>
    </row>
    <row r="19" spans="1:21" x14ac:dyDescent="0.25">
      <c r="A19" s="194"/>
      <c r="B19" s="59" t="s">
        <v>38</v>
      </c>
      <c r="C19" s="60">
        <v>2</v>
      </c>
      <c r="D19" s="60">
        <v>2</v>
      </c>
      <c r="E19" s="60">
        <v>2</v>
      </c>
      <c r="F19" s="60"/>
      <c r="G19" s="60">
        <v>2</v>
      </c>
      <c r="H19" s="60">
        <v>2</v>
      </c>
      <c r="I19" s="60">
        <v>2</v>
      </c>
      <c r="J19" s="52"/>
      <c r="K19" s="60">
        <v>2</v>
      </c>
      <c r="L19" s="60">
        <v>2</v>
      </c>
      <c r="M19" s="60">
        <v>2</v>
      </c>
      <c r="N19" s="52"/>
      <c r="O19" s="60">
        <v>2</v>
      </c>
      <c r="P19" s="60">
        <v>2</v>
      </c>
      <c r="Q19" s="60">
        <v>2</v>
      </c>
      <c r="R19" s="52"/>
      <c r="S19" s="60">
        <v>2</v>
      </c>
      <c r="T19" s="60">
        <v>2</v>
      </c>
      <c r="U19" s="60">
        <v>2</v>
      </c>
    </row>
    <row r="20" spans="1:21" ht="30" customHeight="1" x14ac:dyDescent="0.25">
      <c r="A20" s="194"/>
      <c r="B20" s="61" t="s">
        <v>37</v>
      </c>
      <c r="C20" s="62">
        <f t="shared" ref="C20:E20" si="10">SUM(C17:C19)</f>
        <v>9</v>
      </c>
      <c r="D20" s="62">
        <f t="shared" si="10"/>
        <v>9</v>
      </c>
      <c r="E20" s="62">
        <f t="shared" si="10"/>
        <v>7</v>
      </c>
      <c r="F20" s="62"/>
      <c r="G20" s="62">
        <f t="shared" ref="G20:U20" si="11">SUM(G17:G19)</f>
        <v>7</v>
      </c>
      <c r="H20" s="62">
        <f t="shared" si="11"/>
        <v>7</v>
      </c>
      <c r="I20" s="62">
        <f t="shared" si="11"/>
        <v>7</v>
      </c>
      <c r="J20" s="64"/>
      <c r="K20" s="62">
        <f t="shared" si="11"/>
        <v>8</v>
      </c>
      <c r="L20" s="62">
        <f t="shared" si="11"/>
        <v>8</v>
      </c>
      <c r="M20" s="62">
        <f t="shared" si="11"/>
        <v>7</v>
      </c>
      <c r="N20" s="64"/>
      <c r="O20" s="62">
        <f t="shared" si="11"/>
        <v>8</v>
      </c>
      <c r="P20" s="62">
        <f t="shared" si="11"/>
        <v>8</v>
      </c>
      <c r="Q20" s="62">
        <f t="shared" si="11"/>
        <v>7</v>
      </c>
      <c r="R20" s="64"/>
      <c r="S20" s="62">
        <f t="shared" si="11"/>
        <v>8</v>
      </c>
      <c r="T20" s="62">
        <f t="shared" si="11"/>
        <v>9</v>
      </c>
      <c r="U20" s="62">
        <f t="shared" si="11"/>
        <v>8</v>
      </c>
    </row>
    <row r="21" spans="1:21" ht="20.100000000000001" customHeight="1" thickBot="1" x14ac:dyDescent="0.3">
      <c r="A21" s="70"/>
      <c r="B21" s="70"/>
      <c r="C21" s="67"/>
      <c r="D21" s="67"/>
      <c r="E21" s="67"/>
      <c r="F21" s="85"/>
      <c r="G21" s="67"/>
      <c r="H21" s="67"/>
      <c r="I21" s="67"/>
      <c r="K21" s="67"/>
      <c r="L21" s="67"/>
      <c r="M21" s="67"/>
      <c r="O21" s="67"/>
      <c r="P21" s="67"/>
      <c r="Q21" s="67"/>
      <c r="S21" s="67"/>
      <c r="T21" s="67"/>
      <c r="U21" s="67"/>
    </row>
    <row r="22" spans="1:21" ht="51.95" customHeight="1" x14ac:dyDescent="0.25">
      <c r="B22" s="73" t="s">
        <v>36</v>
      </c>
      <c r="C22" s="74">
        <f t="shared" ref="C22:E22" si="12">C6+C10+C15+C20</f>
        <v>29</v>
      </c>
      <c r="D22" s="74">
        <f t="shared" si="12"/>
        <v>29</v>
      </c>
      <c r="E22" s="74">
        <f t="shared" si="12"/>
        <v>23</v>
      </c>
      <c r="F22" s="74"/>
      <c r="G22" s="74">
        <f t="shared" ref="G22:Q22" si="13">G6+G10+G15+G20</f>
        <v>27</v>
      </c>
      <c r="H22" s="74">
        <f t="shared" si="13"/>
        <v>27</v>
      </c>
      <c r="I22" s="74">
        <f t="shared" si="13"/>
        <v>23</v>
      </c>
      <c r="J22" s="76"/>
      <c r="K22" s="74">
        <f t="shared" si="13"/>
        <v>28</v>
      </c>
      <c r="L22" s="74">
        <f t="shared" si="13"/>
        <v>28</v>
      </c>
      <c r="M22" s="74">
        <f t="shared" si="13"/>
        <v>23</v>
      </c>
      <c r="N22" s="76"/>
      <c r="O22" s="74">
        <f t="shared" si="13"/>
        <v>28</v>
      </c>
      <c r="P22" s="74">
        <f t="shared" si="13"/>
        <v>28</v>
      </c>
      <c r="Q22" s="74">
        <f t="shared" si="13"/>
        <v>21</v>
      </c>
      <c r="R22" s="76"/>
      <c r="S22" s="74">
        <f>S6+S10+S15+S20</f>
        <v>31</v>
      </c>
      <c r="T22" s="74">
        <f t="shared" ref="T22:U22" si="14">T6+T10+T15+T20</f>
        <v>32</v>
      </c>
      <c r="U22" s="74">
        <f t="shared" si="14"/>
        <v>22</v>
      </c>
    </row>
    <row r="23" spans="1:21" ht="51.95" customHeight="1" x14ac:dyDescent="0.25">
      <c r="B23" s="73" t="s">
        <v>35</v>
      </c>
      <c r="C23" s="77" t="s">
        <v>71</v>
      </c>
      <c r="D23" s="77" t="s">
        <v>71</v>
      </c>
      <c r="E23" s="78" t="s">
        <v>66</v>
      </c>
      <c r="F23" s="86"/>
      <c r="G23" s="78" t="s">
        <v>66</v>
      </c>
      <c r="H23" s="78" t="s">
        <v>66</v>
      </c>
      <c r="I23" s="78" t="s">
        <v>66</v>
      </c>
      <c r="J23" s="80"/>
      <c r="K23" s="78" t="s">
        <v>66</v>
      </c>
      <c r="L23" s="78" t="s">
        <v>66</v>
      </c>
      <c r="M23" s="78" t="s">
        <v>66</v>
      </c>
      <c r="N23" s="80"/>
      <c r="O23" s="78" t="s">
        <v>66</v>
      </c>
      <c r="P23" s="78" t="s">
        <v>66</v>
      </c>
      <c r="Q23" s="81" t="s">
        <v>70</v>
      </c>
      <c r="R23" s="80"/>
      <c r="S23" s="77" t="s">
        <v>71</v>
      </c>
      <c r="T23" s="77" t="s">
        <v>71</v>
      </c>
      <c r="U23" s="78" t="s">
        <v>66</v>
      </c>
    </row>
    <row r="24" spans="1:21" ht="51.95" customHeight="1" thickBot="1" x14ac:dyDescent="0.3">
      <c r="B24" s="73" t="s">
        <v>33</v>
      </c>
      <c r="C24" s="82" t="s">
        <v>66</v>
      </c>
      <c r="D24" s="82" t="s">
        <v>66</v>
      </c>
      <c r="E24" s="82" t="s">
        <v>66</v>
      </c>
      <c r="F24" s="82"/>
      <c r="G24" s="82" t="s">
        <v>66</v>
      </c>
      <c r="H24" s="82" t="s">
        <v>66</v>
      </c>
      <c r="I24" s="82" t="s">
        <v>66</v>
      </c>
      <c r="J24" s="83"/>
      <c r="K24" s="82" t="s">
        <v>66</v>
      </c>
      <c r="L24" s="82" t="s">
        <v>66</v>
      </c>
      <c r="M24" s="82" t="s">
        <v>66</v>
      </c>
      <c r="N24" s="83"/>
      <c r="O24" s="82" t="s">
        <v>66</v>
      </c>
      <c r="P24" s="82" t="s">
        <v>66</v>
      </c>
      <c r="Q24" s="82" t="s">
        <v>66</v>
      </c>
      <c r="R24" s="83"/>
      <c r="S24" s="82" t="s">
        <v>66</v>
      </c>
      <c r="T24" s="82" t="s">
        <v>66</v>
      </c>
      <c r="U24" s="82" t="s">
        <v>66</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30117-333D-4DD7-A1DD-B9A2CA35D408}">
  <sheetPr>
    <pageSetUpPr fitToPage="1"/>
  </sheetPr>
  <dimension ref="A1:U25"/>
  <sheetViews>
    <sheetView zoomScale="70" zoomScaleNormal="70" workbookViewId="0">
      <selection activeCell="C1" sqref="C1:E1"/>
    </sheetView>
  </sheetViews>
  <sheetFormatPr defaultColWidth="11.5703125" defaultRowHeight="15.75" x14ac:dyDescent="0.25"/>
  <cols>
    <col min="1" max="1" width="26.140625" style="17" customWidth="1"/>
    <col min="2" max="2" width="26.42578125" style="17" customWidth="1"/>
    <col min="3" max="5" width="18.140625" style="17" customWidth="1"/>
    <col min="6" max="6" width="2.85546875" style="17" customWidth="1"/>
    <col min="7" max="9" width="18.140625" style="17" customWidth="1"/>
    <col min="10" max="10" width="3.5703125" style="17" customWidth="1"/>
    <col min="11" max="13" width="18.140625" style="17"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3"/>
      <c r="G1" s="189" t="s">
        <v>64</v>
      </c>
      <c r="H1" s="190"/>
      <c r="I1" s="191"/>
      <c r="J1" s="53"/>
      <c r="K1" s="189" t="s">
        <v>63</v>
      </c>
      <c r="L1" s="190"/>
      <c r="M1" s="191"/>
      <c r="N1" s="54"/>
      <c r="O1" s="189" t="s">
        <v>62</v>
      </c>
      <c r="P1" s="190"/>
      <c r="Q1" s="191"/>
      <c r="R1" s="54"/>
      <c r="S1" s="189" t="s">
        <v>61</v>
      </c>
      <c r="T1" s="190"/>
      <c r="U1" s="191"/>
    </row>
    <row r="2" spans="1:21" ht="18.75" x14ac:dyDescent="0.3">
      <c r="A2" s="84" t="s">
        <v>60</v>
      </c>
      <c r="B2" s="55" t="s">
        <v>59</v>
      </c>
      <c r="C2" s="56" t="s">
        <v>58</v>
      </c>
      <c r="D2" s="56" t="s">
        <v>57</v>
      </c>
      <c r="E2" s="56" t="s">
        <v>56</v>
      </c>
      <c r="F2" s="56"/>
      <c r="G2" s="56" t="s">
        <v>58</v>
      </c>
      <c r="H2" s="56" t="s">
        <v>57</v>
      </c>
      <c r="I2" s="56" t="s">
        <v>56</v>
      </c>
      <c r="J2" s="57"/>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5</v>
      </c>
      <c r="D3" s="60">
        <v>5</v>
      </c>
      <c r="E3" s="60">
        <v>5</v>
      </c>
      <c r="F3" s="60"/>
      <c r="G3" s="60">
        <v>5</v>
      </c>
      <c r="H3" s="60">
        <v>5</v>
      </c>
      <c r="I3" s="60">
        <v>5</v>
      </c>
      <c r="J3" s="52"/>
      <c r="K3" s="60">
        <v>5</v>
      </c>
      <c r="L3" s="60">
        <v>5</v>
      </c>
      <c r="M3" s="60">
        <v>5</v>
      </c>
      <c r="N3" s="52"/>
      <c r="O3" s="60">
        <v>5</v>
      </c>
      <c r="P3" s="60">
        <v>5</v>
      </c>
      <c r="Q3" s="60">
        <v>5</v>
      </c>
      <c r="R3" s="52"/>
      <c r="S3" s="60">
        <v>5</v>
      </c>
      <c r="T3" s="60">
        <v>5</v>
      </c>
      <c r="U3" s="60">
        <v>5</v>
      </c>
    </row>
    <row r="4" spans="1:21" x14ac:dyDescent="0.25">
      <c r="A4" s="192"/>
      <c r="B4" s="59" t="s">
        <v>53</v>
      </c>
      <c r="C4" s="60">
        <v>2</v>
      </c>
      <c r="D4" s="60">
        <v>2</v>
      </c>
      <c r="E4" s="60">
        <v>2</v>
      </c>
      <c r="F4" s="60"/>
      <c r="G4" s="60">
        <v>2</v>
      </c>
      <c r="H4" s="60">
        <v>2</v>
      </c>
      <c r="I4" s="60">
        <v>2</v>
      </c>
      <c r="J4" s="52"/>
      <c r="K4" s="60">
        <v>2</v>
      </c>
      <c r="L4" s="60">
        <v>2</v>
      </c>
      <c r="M4" s="60">
        <v>2</v>
      </c>
      <c r="N4" s="52"/>
      <c r="O4" s="60">
        <v>2</v>
      </c>
      <c r="P4" s="60">
        <v>2</v>
      </c>
      <c r="Q4" s="60">
        <v>2</v>
      </c>
      <c r="R4" s="52"/>
      <c r="S4" s="60">
        <v>2</v>
      </c>
      <c r="T4" s="60">
        <v>2</v>
      </c>
      <c r="U4" s="60">
        <v>2</v>
      </c>
    </row>
    <row r="5" spans="1:21" x14ac:dyDescent="0.25">
      <c r="A5" s="192"/>
      <c r="B5" s="59" t="s">
        <v>52</v>
      </c>
      <c r="C5" s="60">
        <v>2</v>
      </c>
      <c r="D5" s="60">
        <v>2</v>
      </c>
      <c r="E5" s="60">
        <v>2</v>
      </c>
      <c r="F5" s="60"/>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 t="shared" ref="C6:E6" si="0">SUM(C3:C5)</f>
        <v>9</v>
      </c>
      <c r="D6" s="62">
        <f t="shared" si="0"/>
        <v>9</v>
      </c>
      <c r="E6" s="62">
        <f t="shared" si="0"/>
        <v>9</v>
      </c>
      <c r="F6" s="62"/>
      <c r="G6" s="62">
        <f t="shared" ref="G6:I6" si="1">SUM(G3:G5)</f>
        <v>9</v>
      </c>
      <c r="H6" s="62">
        <f t="shared" si="1"/>
        <v>9</v>
      </c>
      <c r="I6" s="62">
        <f t="shared" si="1"/>
        <v>9</v>
      </c>
      <c r="J6" s="63"/>
      <c r="K6" s="62">
        <f t="shared" ref="K6:M6" si="2">SUM(K3:K5)</f>
        <v>9</v>
      </c>
      <c r="L6" s="62">
        <f t="shared" si="2"/>
        <v>9</v>
      </c>
      <c r="M6" s="62">
        <f t="shared" si="2"/>
        <v>9</v>
      </c>
      <c r="N6" s="64"/>
      <c r="O6" s="62">
        <f t="shared" ref="O6:Q6" si="3">SUM(O3:O5)</f>
        <v>9</v>
      </c>
      <c r="P6" s="62">
        <f t="shared" si="3"/>
        <v>9</v>
      </c>
      <c r="Q6" s="62">
        <f t="shared" si="3"/>
        <v>9</v>
      </c>
      <c r="R6" s="64"/>
      <c r="S6" s="62">
        <f t="shared" ref="S6:U6" si="4">SUM(S3:S5)</f>
        <v>9</v>
      </c>
      <c r="T6" s="62">
        <f t="shared" si="4"/>
        <v>9</v>
      </c>
      <c r="U6" s="62">
        <f t="shared" si="4"/>
        <v>9</v>
      </c>
    </row>
    <row r="7" spans="1:21" ht="20.100000000000001" customHeight="1" x14ac:dyDescent="0.25">
      <c r="A7" s="65"/>
      <c r="B7" s="66"/>
      <c r="C7" s="67"/>
      <c r="D7" s="67"/>
      <c r="E7" s="67"/>
      <c r="F7" s="85"/>
      <c r="G7" s="67"/>
      <c r="H7" s="67"/>
      <c r="I7" s="67"/>
      <c r="K7" s="67"/>
      <c r="L7" s="67"/>
      <c r="M7" s="67"/>
      <c r="O7" s="67"/>
      <c r="P7" s="67"/>
      <c r="Q7" s="67"/>
      <c r="S7" s="67"/>
      <c r="T7" s="67"/>
      <c r="U7" s="67"/>
    </row>
    <row r="8" spans="1:21" x14ac:dyDescent="0.25">
      <c r="A8" s="193" t="s">
        <v>50</v>
      </c>
      <c r="B8" s="59" t="s">
        <v>49</v>
      </c>
      <c r="C8" s="60">
        <v>7</v>
      </c>
      <c r="D8" s="60">
        <v>7</v>
      </c>
      <c r="E8" s="60">
        <v>0</v>
      </c>
      <c r="F8" s="60"/>
      <c r="G8" s="60">
        <v>7</v>
      </c>
      <c r="H8" s="60">
        <v>7</v>
      </c>
      <c r="I8" s="60">
        <v>0</v>
      </c>
      <c r="J8" s="52"/>
      <c r="K8" s="60">
        <v>7</v>
      </c>
      <c r="L8" s="60">
        <v>7</v>
      </c>
      <c r="M8" s="60">
        <v>0</v>
      </c>
      <c r="N8" s="52"/>
      <c r="O8" s="60">
        <v>7</v>
      </c>
      <c r="P8" s="60">
        <v>7</v>
      </c>
      <c r="Q8" s="60">
        <v>0</v>
      </c>
      <c r="R8" s="52"/>
      <c r="S8" s="60">
        <v>7</v>
      </c>
      <c r="T8" s="60">
        <v>7</v>
      </c>
      <c r="U8" s="60">
        <v>0</v>
      </c>
    </row>
    <row r="9" spans="1:21" x14ac:dyDescent="0.25">
      <c r="A9" s="193"/>
      <c r="B9" s="59" t="s">
        <v>48</v>
      </c>
      <c r="C9" s="60">
        <v>2</v>
      </c>
      <c r="D9" s="60">
        <v>2</v>
      </c>
      <c r="E9" s="60">
        <v>0</v>
      </c>
      <c r="F9" s="60"/>
      <c r="G9" s="60">
        <v>2</v>
      </c>
      <c r="H9" s="60">
        <v>2</v>
      </c>
      <c r="I9" s="60">
        <v>0</v>
      </c>
      <c r="J9" s="52"/>
      <c r="K9" s="60">
        <v>2</v>
      </c>
      <c r="L9" s="60">
        <v>2</v>
      </c>
      <c r="M9" s="60">
        <v>0</v>
      </c>
      <c r="N9" s="52"/>
      <c r="O9" s="60">
        <v>2</v>
      </c>
      <c r="P9" s="60">
        <v>2</v>
      </c>
      <c r="Q9" s="60">
        <v>0</v>
      </c>
      <c r="R9" s="52"/>
      <c r="S9" s="60">
        <v>2</v>
      </c>
      <c r="T9" s="60">
        <v>2</v>
      </c>
      <c r="U9" s="60">
        <v>0</v>
      </c>
    </row>
    <row r="10" spans="1:21" ht="30" customHeight="1" x14ac:dyDescent="0.25">
      <c r="A10" s="193"/>
      <c r="B10" s="61" t="s">
        <v>47</v>
      </c>
      <c r="C10" s="62">
        <f t="shared" ref="C10:E10" si="5">SUM(C8:C9)</f>
        <v>9</v>
      </c>
      <c r="D10" s="62">
        <f t="shared" si="5"/>
        <v>9</v>
      </c>
      <c r="E10" s="62">
        <f t="shared" si="5"/>
        <v>0</v>
      </c>
      <c r="F10" s="62"/>
      <c r="G10" s="62">
        <f t="shared" ref="G10:U10" si="6">SUM(G8:G9)</f>
        <v>9</v>
      </c>
      <c r="H10" s="62">
        <f t="shared" si="6"/>
        <v>9</v>
      </c>
      <c r="I10" s="62">
        <f t="shared" si="6"/>
        <v>0</v>
      </c>
      <c r="J10" s="63"/>
      <c r="K10" s="62">
        <f t="shared" si="6"/>
        <v>9</v>
      </c>
      <c r="L10" s="62">
        <f t="shared" si="6"/>
        <v>9</v>
      </c>
      <c r="M10" s="62">
        <f t="shared" si="6"/>
        <v>0</v>
      </c>
      <c r="N10" s="63"/>
      <c r="O10" s="62">
        <f t="shared" si="6"/>
        <v>9</v>
      </c>
      <c r="P10" s="62">
        <f t="shared" si="6"/>
        <v>9</v>
      </c>
      <c r="Q10" s="62">
        <f t="shared" si="6"/>
        <v>0</v>
      </c>
      <c r="R10" s="63"/>
      <c r="S10" s="62">
        <f t="shared" si="6"/>
        <v>9</v>
      </c>
      <c r="T10" s="62">
        <f t="shared" si="6"/>
        <v>9</v>
      </c>
      <c r="U10" s="62">
        <f t="shared" si="6"/>
        <v>0</v>
      </c>
    </row>
    <row r="11" spans="1:21" ht="20.100000000000001" customHeight="1" x14ac:dyDescent="0.25">
      <c r="A11" s="69"/>
      <c r="B11" s="66"/>
      <c r="C11" s="67"/>
      <c r="D11" s="67"/>
      <c r="E11" s="67"/>
      <c r="F11" s="85"/>
      <c r="G11" s="67"/>
      <c r="H11" s="67"/>
      <c r="I11" s="67"/>
      <c r="K11" s="67"/>
      <c r="L11" s="67"/>
      <c r="M11" s="67"/>
      <c r="O11" s="67"/>
      <c r="P11" s="67"/>
      <c r="Q11" s="67"/>
      <c r="S11" s="67"/>
      <c r="T11" s="67"/>
      <c r="U11" s="67"/>
    </row>
    <row r="12" spans="1:21" x14ac:dyDescent="0.25">
      <c r="A12" s="193" t="s">
        <v>46</v>
      </c>
      <c r="B12" s="59" t="s">
        <v>45</v>
      </c>
      <c r="C12" s="60">
        <v>2</v>
      </c>
      <c r="D12" s="60">
        <v>2</v>
      </c>
      <c r="E12" s="60">
        <v>2</v>
      </c>
      <c r="F12" s="60"/>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2</v>
      </c>
      <c r="D13" s="60">
        <v>2</v>
      </c>
      <c r="E13" s="60">
        <v>2</v>
      </c>
      <c r="F13" s="60"/>
      <c r="G13" s="60">
        <v>2</v>
      </c>
      <c r="H13" s="60">
        <v>2</v>
      </c>
      <c r="I13" s="60">
        <v>2</v>
      </c>
      <c r="J13" s="52"/>
      <c r="K13" s="60">
        <v>2</v>
      </c>
      <c r="L13" s="60">
        <v>2</v>
      </c>
      <c r="M13" s="60">
        <v>2</v>
      </c>
      <c r="N13" s="52"/>
      <c r="O13" s="60">
        <v>2</v>
      </c>
      <c r="P13" s="60">
        <v>2</v>
      </c>
      <c r="Q13" s="60">
        <v>2</v>
      </c>
      <c r="R13" s="52"/>
      <c r="S13" s="60">
        <v>2</v>
      </c>
      <c r="T13" s="60">
        <v>2</v>
      </c>
      <c r="U13" s="60">
        <v>2</v>
      </c>
    </row>
    <row r="14" spans="1:21" x14ac:dyDescent="0.25">
      <c r="A14" s="193"/>
      <c r="B14" s="59" t="s">
        <v>43</v>
      </c>
      <c r="C14" s="60">
        <v>1</v>
      </c>
      <c r="D14" s="60">
        <v>1</v>
      </c>
      <c r="E14" s="60">
        <v>1</v>
      </c>
      <c r="F14" s="60"/>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 t="shared" ref="C15:E15" si="7">SUM(C12:C14)</f>
        <v>5</v>
      </c>
      <c r="D15" s="62">
        <f t="shared" si="7"/>
        <v>5</v>
      </c>
      <c r="E15" s="62">
        <f t="shared" si="7"/>
        <v>5</v>
      </c>
      <c r="F15" s="62"/>
      <c r="G15" s="62">
        <f t="shared" ref="G15:U15" si="8">SUM(G12:G14)</f>
        <v>5</v>
      </c>
      <c r="H15" s="62">
        <f t="shared" si="8"/>
        <v>5</v>
      </c>
      <c r="I15" s="62">
        <f t="shared" si="8"/>
        <v>5</v>
      </c>
      <c r="J15" s="63"/>
      <c r="K15" s="62">
        <f t="shared" si="8"/>
        <v>5</v>
      </c>
      <c r="L15" s="62">
        <f t="shared" si="8"/>
        <v>5</v>
      </c>
      <c r="M15" s="62">
        <f t="shared" si="8"/>
        <v>5</v>
      </c>
      <c r="N15" s="64"/>
      <c r="O15" s="62">
        <f t="shared" si="8"/>
        <v>5</v>
      </c>
      <c r="P15" s="62">
        <f t="shared" si="8"/>
        <v>5</v>
      </c>
      <c r="Q15" s="62">
        <f t="shared" si="8"/>
        <v>5</v>
      </c>
      <c r="R15" s="64"/>
      <c r="S15" s="62">
        <f t="shared" si="8"/>
        <v>5</v>
      </c>
      <c r="T15" s="62">
        <f t="shared" si="8"/>
        <v>5</v>
      </c>
      <c r="U15" s="62">
        <f t="shared" si="8"/>
        <v>5</v>
      </c>
    </row>
    <row r="16" spans="1:21" ht="20.100000000000001" customHeight="1" x14ac:dyDescent="0.25">
      <c r="A16" s="70"/>
      <c r="B16" s="70"/>
      <c r="C16" s="67"/>
      <c r="D16" s="67"/>
      <c r="E16" s="67"/>
      <c r="F16" s="85"/>
      <c r="G16" s="67"/>
      <c r="H16" s="67"/>
      <c r="I16" s="67"/>
      <c r="K16" s="67"/>
      <c r="L16" s="67"/>
      <c r="M16" s="67"/>
      <c r="O16" s="67"/>
      <c r="P16" s="67"/>
      <c r="Q16" s="67"/>
      <c r="S16" s="67"/>
      <c r="T16" s="67"/>
      <c r="U16" s="67"/>
    </row>
    <row r="17" spans="1:21" x14ac:dyDescent="0.25">
      <c r="A17" s="194" t="s">
        <v>41</v>
      </c>
      <c r="B17" s="59" t="s">
        <v>40</v>
      </c>
      <c r="C17" s="60">
        <v>1</v>
      </c>
      <c r="D17" s="60">
        <v>1</v>
      </c>
      <c r="E17" s="60">
        <v>0</v>
      </c>
      <c r="F17" s="59"/>
      <c r="G17" s="60">
        <v>0</v>
      </c>
      <c r="H17" s="60">
        <v>0</v>
      </c>
      <c r="I17" s="60">
        <v>0</v>
      </c>
      <c r="J17" s="52"/>
      <c r="K17" s="60">
        <v>0</v>
      </c>
      <c r="L17" s="60">
        <v>0</v>
      </c>
      <c r="M17" s="60">
        <v>0</v>
      </c>
      <c r="N17" s="52"/>
      <c r="O17" s="60">
        <v>1</v>
      </c>
      <c r="P17" s="60">
        <v>1</v>
      </c>
      <c r="Q17" s="60">
        <v>1</v>
      </c>
      <c r="R17" s="52"/>
      <c r="S17" s="60">
        <v>1</v>
      </c>
      <c r="T17" s="60">
        <v>1</v>
      </c>
      <c r="U17" s="60">
        <v>0</v>
      </c>
    </row>
    <row r="18" spans="1:21" x14ac:dyDescent="0.25">
      <c r="A18" s="194"/>
      <c r="B18" s="59" t="s">
        <v>39</v>
      </c>
      <c r="C18" s="60">
        <v>5</v>
      </c>
      <c r="D18" s="60">
        <v>5</v>
      </c>
      <c r="E18" s="60">
        <v>5</v>
      </c>
      <c r="F18" s="60"/>
      <c r="G18" s="60">
        <v>5</v>
      </c>
      <c r="H18" s="60">
        <v>5</v>
      </c>
      <c r="I18" s="60">
        <v>5</v>
      </c>
      <c r="J18" s="52"/>
      <c r="K18" s="60">
        <v>5</v>
      </c>
      <c r="L18" s="60">
        <v>5</v>
      </c>
      <c r="M18" s="60">
        <v>5</v>
      </c>
      <c r="N18" s="52"/>
      <c r="O18" s="60">
        <v>5</v>
      </c>
      <c r="P18" s="60">
        <v>5</v>
      </c>
      <c r="Q18" s="60">
        <v>5</v>
      </c>
      <c r="R18" s="52"/>
      <c r="S18" s="60">
        <v>5</v>
      </c>
      <c r="T18" s="60">
        <v>5</v>
      </c>
      <c r="U18" s="60">
        <v>5</v>
      </c>
    </row>
    <row r="19" spans="1:21" x14ac:dyDescent="0.25">
      <c r="A19" s="194"/>
      <c r="B19" s="59" t="s">
        <v>38</v>
      </c>
      <c r="C19" s="60">
        <v>2</v>
      </c>
      <c r="D19" s="60">
        <v>2</v>
      </c>
      <c r="E19" s="60">
        <v>2</v>
      </c>
      <c r="F19" s="60"/>
      <c r="G19" s="60">
        <v>2</v>
      </c>
      <c r="H19" s="60">
        <v>2</v>
      </c>
      <c r="I19" s="60">
        <v>2</v>
      </c>
      <c r="J19" s="52"/>
      <c r="K19" s="60">
        <v>2</v>
      </c>
      <c r="L19" s="60">
        <v>2</v>
      </c>
      <c r="M19" s="60">
        <v>2</v>
      </c>
      <c r="N19" s="52"/>
      <c r="O19" s="60">
        <v>2</v>
      </c>
      <c r="P19" s="60">
        <v>2</v>
      </c>
      <c r="Q19" s="60">
        <v>2</v>
      </c>
      <c r="R19" s="52"/>
      <c r="S19" s="60">
        <v>2</v>
      </c>
      <c r="T19" s="60">
        <v>2</v>
      </c>
      <c r="U19" s="60">
        <v>2</v>
      </c>
    </row>
    <row r="20" spans="1:21" ht="30" customHeight="1" x14ac:dyDescent="0.25">
      <c r="A20" s="194"/>
      <c r="B20" s="61" t="s">
        <v>37</v>
      </c>
      <c r="C20" s="62">
        <f t="shared" ref="C20:E20" si="9">SUM(C17:C19)</f>
        <v>8</v>
      </c>
      <c r="D20" s="62">
        <f t="shared" si="9"/>
        <v>8</v>
      </c>
      <c r="E20" s="62">
        <f t="shared" si="9"/>
        <v>7</v>
      </c>
      <c r="F20" s="62"/>
      <c r="G20" s="62">
        <f t="shared" ref="G20:U20" si="10">SUM(G17:G19)</f>
        <v>7</v>
      </c>
      <c r="H20" s="62">
        <f t="shared" si="10"/>
        <v>7</v>
      </c>
      <c r="I20" s="62">
        <f t="shared" si="10"/>
        <v>7</v>
      </c>
      <c r="J20" s="63"/>
      <c r="K20" s="62">
        <f t="shared" si="10"/>
        <v>7</v>
      </c>
      <c r="L20" s="62">
        <f t="shared" si="10"/>
        <v>7</v>
      </c>
      <c r="M20" s="62">
        <f t="shared" si="10"/>
        <v>7</v>
      </c>
      <c r="N20" s="64"/>
      <c r="O20" s="62">
        <f t="shared" si="10"/>
        <v>8</v>
      </c>
      <c r="P20" s="62">
        <f t="shared" si="10"/>
        <v>8</v>
      </c>
      <c r="Q20" s="62">
        <f t="shared" si="10"/>
        <v>8</v>
      </c>
      <c r="R20" s="64"/>
      <c r="S20" s="62">
        <f t="shared" si="10"/>
        <v>8</v>
      </c>
      <c r="T20" s="62">
        <f t="shared" si="10"/>
        <v>8</v>
      </c>
      <c r="U20" s="62">
        <f t="shared" si="10"/>
        <v>7</v>
      </c>
    </row>
    <row r="21" spans="1:21" ht="20.100000000000001" customHeight="1" thickBot="1" x14ac:dyDescent="0.3">
      <c r="A21" s="70"/>
      <c r="B21" s="70"/>
      <c r="C21" s="67"/>
      <c r="D21" s="67"/>
      <c r="E21" s="67"/>
      <c r="F21" s="85"/>
      <c r="G21" s="67"/>
      <c r="H21" s="67"/>
      <c r="I21" s="67"/>
      <c r="K21" s="67"/>
      <c r="L21" s="67"/>
      <c r="M21" s="67"/>
      <c r="O21" s="67"/>
      <c r="P21" s="67"/>
      <c r="Q21" s="67"/>
      <c r="S21" s="67"/>
      <c r="T21" s="67"/>
      <c r="U21" s="67"/>
    </row>
    <row r="22" spans="1:21" ht="51.95" customHeight="1" x14ac:dyDescent="0.25">
      <c r="B22" s="73" t="s">
        <v>36</v>
      </c>
      <c r="C22" s="74">
        <f t="shared" ref="C22:E22" si="11">C6+C10+C15+C20</f>
        <v>31</v>
      </c>
      <c r="D22" s="74">
        <f t="shared" si="11"/>
        <v>31</v>
      </c>
      <c r="E22" s="74">
        <f t="shared" si="11"/>
        <v>21</v>
      </c>
      <c r="F22" s="74"/>
      <c r="G22" s="74">
        <f t="shared" ref="G22:U22" si="12">G6+G10+G15+G20</f>
        <v>30</v>
      </c>
      <c r="H22" s="74">
        <f t="shared" si="12"/>
        <v>30</v>
      </c>
      <c r="I22" s="74">
        <f t="shared" si="12"/>
        <v>21</v>
      </c>
      <c r="J22" s="75"/>
      <c r="K22" s="74">
        <f t="shared" si="12"/>
        <v>30</v>
      </c>
      <c r="L22" s="74">
        <f t="shared" si="12"/>
        <v>30</v>
      </c>
      <c r="M22" s="74">
        <f t="shared" si="12"/>
        <v>21</v>
      </c>
      <c r="N22" s="76"/>
      <c r="O22" s="74">
        <f t="shared" si="12"/>
        <v>31</v>
      </c>
      <c r="P22" s="74">
        <f t="shared" si="12"/>
        <v>31</v>
      </c>
      <c r="Q22" s="74">
        <f t="shared" si="12"/>
        <v>22</v>
      </c>
      <c r="R22" s="76"/>
      <c r="S22" s="74">
        <f t="shared" si="12"/>
        <v>31</v>
      </c>
      <c r="T22" s="74">
        <f t="shared" si="12"/>
        <v>31</v>
      </c>
      <c r="U22" s="74">
        <f t="shared" si="12"/>
        <v>21</v>
      </c>
    </row>
    <row r="23" spans="1:21" ht="51.95" customHeight="1" x14ac:dyDescent="0.25">
      <c r="B23" s="73" t="s">
        <v>35</v>
      </c>
      <c r="C23" s="77" t="s">
        <v>71</v>
      </c>
      <c r="D23" s="77" t="s">
        <v>71</v>
      </c>
      <c r="E23" s="81" t="s">
        <v>70</v>
      </c>
      <c r="F23" s="86"/>
      <c r="G23" s="77" t="s">
        <v>71</v>
      </c>
      <c r="H23" s="77" t="s">
        <v>71</v>
      </c>
      <c r="I23" s="81" t="s">
        <v>70</v>
      </c>
      <c r="J23" s="79"/>
      <c r="K23" s="77" t="s">
        <v>71</v>
      </c>
      <c r="L23" s="77" t="s">
        <v>71</v>
      </c>
      <c r="M23" s="81" t="s">
        <v>70</v>
      </c>
      <c r="N23" s="80"/>
      <c r="O23" s="77" t="s">
        <v>71</v>
      </c>
      <c r="P23" s="77" t="s">
        <v>71</v>
      </c>
      <c r="Q23" s="78" t="s">
        <v>66</v>
      </c>
      <c r="R23" s="80"/>
      <c r="S23" s="77" t="s">
        <v>71</v>
      </c>
      <c r="T23" s="77" t="s">
        <v>71</v>
      </c>
      <c r="U23" s="81" t="s">
        <v>70</v>
      </c>
    </row>
    <row r="24" spans="1:21" ht="51.95" customHeight="1" thickBot="1" x14ac:dyDescent="0.3">
      <c r="B24" s="73" t="s">
        <v>33</v>
      </c>
      <c r="C24" s="82" t="s">
        <v>32</v>
      </c>
      <c r="D24" s="82" t="s">
        <v>32</v>
      </c>
      <c r="E24" s="82" t="s">
        <v>32</v>
      </c>
      <c r="F24" s="82"/>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pageSetup scale="83"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DAB79-5EF6-4697-9604-B3582E86A462}">
  <dimension ref="A1:U25"/>
  <sheetViews>
    <sheetView tabSelected="1" topLeftCell="B3" zoomScale="80" zoomScaleNormal="80" zoomScalePageLayoutView="70" workbookViewId="0">
      <selection activeCell="U25" sqref="U25"/>
    </sheetView>
  </sheetViews>
  <sheetFormatPr defaultColWidth="11.5703125" defaultRowHeight="15.75" x14ac:dyDescent="0.25"/>
  <cols>
    <col min="1" max="1" width="26.140625" style="17" customWidth="1"/>
    <col min="2" max="2" width="26.42578125" style="17" customWidth="1"/>
    <col min="3" max="5" width="18.140625" style="17" customWidth="1"/>
    <col min="6" max="6" width="3.5703125" style="68" customWidth="1"/>
    <col min="7" max="8" width="18.140625" style="17" customWidth="1"/>
    <col min="9" max="9" width="18.140625" style="17" bestFit="1" customWidth="1"/>
    <col min="10" max="10" width="3.5703125" style="68" customWidth="1"/>
    <col min="11" max="12" width="18.140625" style="17" customWidth="1"/>
    <col min="13" max="13" width="18.140625" style="17" bestFit="1" customWidth="1"/>
    <col min="14" max="14" width="3.5703125" style="68" customWidth="1"/>
    <col min="15" max="16" width="18.140625" style="17" customWidth="1"/>
    <col min="17" max="17" width="18.140625" style="17" bestFit="1" customWidth="1"/>
    <col min="18" max="18" width="3.5703125" style="68" customWidth="1"/>
    <col min="19" max="20" width="18.140625" style="17" customWidth="1"/>
    <col min="21" max="21" width="18.140625" style="17" bestFit="1" customWidth="1"/>
    <col min="22" max="16384" width="11.5703125" style="17"/>
  </cols>
  <sheetData>
    <row r="1" spans="1:21" ht="24" thickBot="1" x14ac:dyDescent="0.4">
      <c r="A1" s="52"/>
      <c r="B1" s="52"/>
      <c r="C1" s="189" t="s">
        <v>65</v>
      </c>
      <c r="D1" s="190"/>
      <c r="E1" s="191"/>
      <c r="F1" s="54"/>
      <c r="G1" s="189" t="s">
        <v>64</v>
      </c>
      <c r="H1" s="190"/>
      <c r="I1" s="191"/>
      <c r="J1" s="54"/>
      <c r="K1" s="189" t="s">
        <v>63</v>
      </c>
      <c r="L1" s="190"/>
      <c r="M1" s="191"/>
      <c r="N1" s="54"/>
      <c r="O1" s="189" t="s">
        <v>62</v>
      </c>
      <c r="P1" s="190"/>
      <c r="Q1" s="191"/>
      <c r="R1" s="54"/>
      <c r="S1" s="189" t="s">
        <v>61</v>
      </c>
      <c r="T1" s="190"/>
      <c r="U1" s="191"/>
    </row>
    <row r="2" spans="1:21" ht="18.75" x14ac:dyDescent="0.3">
      <c r="A2" s="84" t="s">
        <v>60</v>
      </c>
      <c r="B2" s="55" t="s">
        <v>59</v>
      </c>
      <c r="C2" s="56" t="s">
        <v>58</v>
      </c>
      <c r="D2" s="56" t="s">
        <v>57</v>
      </c>
      <c r="E2" s="56" t="s">
        <v>56</v>
      </c>
      <c r="F2" s="58"/>
      <c r="G2" s="56" t="s">
        <v>58</v>
      </c>
      <c r="H2" s="56" t="s">
        <v>57</v>
      </c>
      <c r="I2" s="56" t="s">
        <v>56</v>
      </c>
      <c r="J2" s="58"/>
      <c r="K2" s="56" t="s">
        <v>58</v>
      </c>
      <c r="L2" s="56" t="s">
        <v>57</v>
      </c>
      <c r="M2" s="56" t="s">
        <v>56</v>
      </c>
      <c r="N2" s="58"/>
      <c r="O2" s="56" t="s">
        <v>58</v>
      </c>
      <c r="P2" s="56" t="s">
        <v>57</v>
      </c>
      <c r="Q2" s="56" t="s">
        <v>56</v>
      </c>
      <c r="R2" s="58"/>
      <c r="S2" s="56" t="s">
        <v>58</v>
      </c>
      <c r="T2" s="56" t="s">
        <v>57</v>
      </c>
      <c r="U2" s="56" t="s">
        <v>56</v>
      </c>
    </row>
    <row r="3" spans="1:21" x14ac:dyDescent="0.25">
      <c r="A3" s="192" t="s">
        <v>55</v>
      </c>
      <c r="B3" s="59" t="s">
        <v>54</v>
      </c>
      <c r="C3" s="60">
        <v>1</v>
      </c>
      <c r="D3" s="60">
        <v>1</v>
      </c>
      <c r="E3" s="60">
        <v>1</v>
      </c>
      <c r="F3" s="52"/>
      <c r="G3" s="60">
        <v>1</v>
      </c>
      <c r="H3" s="60">
        <v>1</v>
      </c>
      <c r="I3" s="60">
        <v>1</v>
      </c>
      <c r="J3" s="52"/>
      <c r="K3" s="60">
        <v>1</v>
      </c>
      <c r="L3" s="60">
        <v>1</v>
      </c>
      <c r="M3" s="60">
        <v>1</v>
      </c>
      <c r="N3" s="52"/>
      <c r="O3" s="60">
        <v>1</v>
      </c>
      <c r="P3" s="60">
        <v>1</v>
      </c>
      <c r="Q3" s="60">
        <v>1</v>
      </c>
      <c r="R3" s="52"/>
      <c r="S3" s="60">
        <v>1</v>
      </c>
      <c r="T3" s="60">
        <v>1</v>
      </c>
      <c r="U3" s="60">
        <v>1</v>
      </c>
    </row>
    <row r="4" spans="1:21" x14ac:dyDescent="0.25">
      <c r="A4" s="192"/>
      <c r="B4" s="59" t="s">
        <v>53</v>
      </c>
      <c r="C4" s="60">
        <v>0</v>
      </c>
      <c r="D4" s="60">
        <v>0</v>
      </c>
      <c r="E4" s="60">
        <v>0</v>
      </c>
      <c r="F4" s="52"/>
      <c r="G4" s="60">
        <v>0</v>
      </c>
      <c r="H4" s="60">
        <v>0</v>
      </c>
      <c r="I4" s="60">
        <v>0</v>
      </c>
      <c r="J4" s="52"/>
      <c r="K4" s="60">
        <v>0</v>
      </c>
      <c r="L4" s="60">
        <v>0</v>
      </c>
      <c r="M4" s="60">
        <v>0</v>
      </c>
      <c r="N4" s="52"/>
      <c r="O4" s="60">
        <v>0</v>
      </c>
      <c r="P4" s="60">
        <v>0</v>
      </c>
      <c r="Q4" s="60">
        <v>0</v>
      </c>
      <c r="R4" s="52"/>
      <c r="S4" s="60">
        <v>0</v>
      </c>
      <c r="T4" s="60">
        <v>0</v>
      </c>
      <c r="U4" s="60">
        <v>0</v>
      </c>
    </row>
    <row r="5" spans="1:21" x14ac:dyDescent="0.25">
      <c r="A5" s="192"/>
      <c r="B5" s="59" t="s">
        <v>52</v>
      </c>
      <c r="C5" s="60">
        <v>2</v>
      </c>
      <c r="D5" s="60">
        <v>2</v>
      </c>
      <c r="E5" s="60">
        <v>2</v>
      </c>
      <c r="F5" s="52"/>
      <c r="G5" s="60">
        <v>2</v>
      </c>
      <c r="H5" s="60">
        <v>2</v>
      </c>
      <c r="I5" s="60">
        <v>2</v>
      </c>
      <c r="J5" s="52"/>
      <c r="K5" s="60">
        <v>2</v>
      </c>
      <c r="L5" s="60">
        <v>2</v>
      </c>
      <c r="M5" s="60">
        <v>2</v>
      </c>
      <c r="N5" s="52"/>
      <c r="O5" s="60">
        <v>2</v>
      </c>
      <c r="P5" s="60">
        <v>2</v>
      </c>
      <c r="Q5" s="60">
        <v>2</v>
      </c>
      <c r="R5" s="52"/>
      <c r="S5" s="60">
        <v>2</v>
      </c>
      <c r="T5" s="60">
        <v>2</v>
      </c>
      <c r="U5" s="60">
        <v>2</v>
      </c>
    </row>
    <row r="6" spans="1:21" ht="30" customHeight="1" x14ac:dyDescent="0.25">
      <c r="A6" s="192"/>
      <c r="B6" s="61" t="s">
        <v>51</v>
      </c>
      <c r="C6" s="62">
        <f>SUM(C3:C5)</f>
        <v>3</v>
      </c>
      <c r="D6" s="62">
        <f t="shared" ref="D6:E6" si="0">SUM(D3:D5)</f>
        <v>3</v>
      </c>
      <c r="E6" s="62">
        <f t="shared" si="0"/>
        <v>3</v>
      </c>
      <c r="F6" s="64"/>
      <c r="G6" s="62">
        <f t="shared" ref="G6:I6" si="1">SUM(G3:G5)</f>
        <v>3</v>
      </c>
      <c r="H6" s="62">
        <f t="shared" si="1"/>
        <v>3</v>
      </c>
      <c r="I6" s="62">
        <f t="shared" si="1"/>
        <v>3</v>
      </c>
      <c r="J6" s="64"/>
      <c r="K6" s="62">
        <f t="shared" ref="K6:M6" si="2">SUM(K3:K5)</f>
        <v>3</v>
      </c>
      <c r="L6" s="62">
        <f t="shared" si="2"/>
        <v>3</v>
      </c>
      <c r="M6" s="62">
        <f t="shared" si="2"/>
        <v>3</v>
      </c>
      <c r="N6" s="64"/>
      <c r="O6" s="62">
        <f t="shared" ref="O6:Q6" si="3">SUM(O3:O5)</f>
        <v>3</v>
      </c>
      <c r="P6" s="62">
        <f t="shared" si="3"/>
        <v>3</v>
      </c>
      <c r="Q6" s="62">
        <f t="shared" si="3"/>
        <v>3</v>
      </c>
      <c r="R6" s="64"/>
      <c r="S6" s="62">
        <f t="shared" ref="S6:U6" si="4">SUM(S3:S5)</f>
        <v>3</v>
      </c>
      <c r="T6" s="62">
        <f t="shared" si="4"/>
        <v>3</v>
      </c>
      <c r="U6" s="62">
        <f t="shared" si="4"/>
        <v>3</v>
      </c>
    </row>
    <row r="7" spans="1:21" ht="20.100000000000001" customHeight="1" x14ac:dyDescent="0.25">
      <c r="A7" s="65"/>
      <c r="B7" s="66"/>
      <c r="C7" s="67"/>
      <c r="D7" s="67"/>
      <c r="E7" s="67"/>
      <c r="G7" s="67"/>
      <c r="H7" s="67"/>
      <c r="I7" s="67"/>
      <c r="K7" s="67"/>
      <c r="L7" s="67"/>
      <c r="M7" s="67"/>
      <c r="O7" s="67"/>
      <c r="P7" s="67"/>
      <c r="Q7" s="67"/>
      <c r="S7" s="67"/>
      <c r="T7" s="67"/>
      <c r="U7" s="67"/>
    </row>
    <row r="8" spans="1:21" x14ac:dyDescent="0.25">
      <c r="A8" s="193" t="s">
        <v>50</v>
      </c>
      <c r="B8" s="59" t="s">
        <v>49</v>
      </c>
      <c r="C8" s="60">
        <v>4</v>
      </c>
      <c r="D8" s="60">
        <v>4</v>
      </c>
      <c r="E8" s="60">
        <v>4</v>
      </c>
      <c r="F8" s="52"/>
      <c r="G8" s="60">
        <v>4</v>
      </c>
      <c r="H8" s="60">
        <v>4</v>
      </c>
      <c r="I8" s="60">
        <v>4</v>
      </c>
      <c r="J8" s="52"/>
      <c r="K8" s="60">
        <v>4</v>
      </c>
      <c r="L8" s="60">
        <v>4</v>
      </c>
      <c r="M8" s="60">
        <v>4</v>
      </c>
      <c r="N8" s="52"/>
      <c r="O8" s="60">
        <v>4</v>
      </c>
      <c r="P8" s="60">
        <v>4</v>
      </c>
      <c r="Q8" s="60">
        <v>4</v>
      </c>
      <c r="R8" s="52"/>
      <c r="S8" s="60">
        <v>4</v>
      </c>
      <c r="T8" s="60">
        <v>4</v>
      </c>
      <c r="U8" s="60">
        <v>4</v>
      </c>
    </row>
    <row r="9" spans="1:21" x14ac:dyDescent="0.25">
      <c r="A9" s="193"/>
      <c r="B9" s="59" t="s">
        <v>48</v>
      </c>
      <c r="C9" s="60">
        <v>2</v>
      </c>
      <c r="D9" s="60">
        <v>2</v>
      </c>
      <c r="E9" s="60">
        <v>2</v>
      </c>
      <c r="F9" s="52"/>
      <c r="G9" s="60">
        <v>2</v>
      </c>
      <c r="H9" s="60">
        <v>2</v>
      </c>
      <c r="I9" s="60">
        <v>2</v>
      </c>
      <c r="J9" s="52"/>
      <c r="K9" s="60">
        <v>2</v>
      </c>
      <c r="L9" s="60">
        <v>2</v>
      </c>
      <c r="M9" s="60">
        <v>2</v>
      </c>
      <c r="N9" s="52"/>
      <c r="O9" s="60">
        <v>2</v>
      </c>
      <c r="P9" s="60">
        <v>2</v>
      </c>
      <c r="Q9" s="60">
        <v>2</v>
      </c>
      <c r="R9" s="52"/>
      <c r="S9" s="60">
        <v>2</v>
      </c>
      <c r="T9" s="60">
        <v>2</v>
      </c>
      <c r="U9" s="60">
        <v>2</v>
      </c>
    </row>
    <row r="10" spans="1:21" ht="30" customHeight="1" x14ac:dyDescent="0.25">
      <c r="A10" s="193"/>
      <c r="B10" s="61" t="s">
        <v>47</v>
      </c>
      <c r="C10" s="62">
        <f>SUM(C8:C9)</f>
        <v>6</v>
      </c>
      <c r="D10" s="62">
        <f t="shared" ref="D10:U10" si="5">SUM(D8:D9)</f>
        <v>6</v>
      </c>
      <c r="E10" s="62">
        <f t="shared" si="5"/>
        <v>6</v>
      </c>
      <c r="F10" s="64"/>
      <c r="G10" s="62">
        <f t="shared" si="5"/>
        <v>6</v>
      </c>
      <c r="H10" s="62">
        <f t="shared" si="5"/>
        <v>6</v>
      </c>
      <c r="I10" s="62">
        <f t="shared" si="5"/>
        <v>6</v>
      </c>
      <c r="J10" s="64"/>
      <c r="K10" s="62">
        <f t="shared" si="5"/>
        <v>6</v>
      </c>
      <c r="L10" s="62">
        <f t="shared" si="5"/>
        <v>6</v>
      </c>
      <c r="M10" s="62">
        <f t="shared" si="5"/>
        <v>6</v>
      </c>
      <c r="N10" s="64"/>
      <c r="O10" s="62">
        <f t="shared" si="5"/>
        <v>6</v>
      </c>
      <c r="P10" s="62">
        <f t="shared" si="5"/>
        <v>6</v>
      </c>
      <c r="Q10" s="62">
        <f t="shared" si="5"/>
        <v>6</v>
      </c>
      <c r="R10" s="64"/>
      <c r="S10" s="62">
        <f t="shared" si="5"/>
        <v>6</v>
      </c>
      <c r="T10" s="62">
        <f t="shared" si="5"/>
        <v>6</v>
      </c>
      <c r="U10" s="62">
        <f t="shared" si="5"/>
        <v>6</v>
      </c>
    </row>
    <row r="11" spans="1:21" ht="20.100000000000001" customHeight="1" x14ac:dyDescent="0.25">
      <c r="A11" s="69"/>
      <c r="B11" s="66"/>
      <c r="C11" s="67"/>
      <c r="D11" s="67"/>
      <c r="E11" s="67"/>
      <c r="G11" s="67"/>
      <c r="H11" s="67"/>
      <c r="I11" s="67"/>
      <c r="K11" s="67"/>
      <c r="L11" s="67"/>
      <c r="M11" s="67"/>
      <c r="O11" s="67"/>
      <c r="P11" s="67"/>
      <c r="Q11" s="67"/>
      <c r="S11" s="67"/>
      <c r="T11" s="67"/>
      <c r="U11" s="67"/>
    </row>
    <row r="12" spans="1:21" x14ac:dyDescent="0.25">
      <c r="A12" s="193" t="s">
        <v>46</v>
      </c>
      <c r="B12" s="59" t="s">
        <v>45</v>
      </c>
      <c r="C12" s="60">
        <v>2</v>
      </c>
      <c r="D12" s="60">
        <v>2</v>
      </c>
      <c r="E12" s="60">
        <v>2</v>
      </c>
      <c r="F12" s="52"/>
      <c r="G12" s="60">
        <v>2</v>
      </c>
      <c r="H12" s="60">
        <v>2</v>
      </c>
      <c r="I12" s="60">
        <v>2</v>
      </c>
      <c r="J12" s="52"/>
      <c r="K12" s="60">
        <v>2</v>
      </c>
      <c r="L12" s="60">
        <v>2</v>
      </c>
      <c r="M12" s="60">
        <v>2</v>
      </c>
      <c r="N12" s="52"/>
      <c r="O12" s="60">
        <v>2</v>
      </c>
      <c r="P12" s="60">
        <v>2</v>
      </c>
      <c r="Q12" s="60">
        <v>2</v>
      </c>
      <c r="R12" s="52"/>
      <c r="S12" s="60">
        <v>2</v>
      </c>
      <c r="T12" s="60">
        <v>2</v>
      </c>
      <c r="U12" s="60">
        <v>2</v>
      </c>
    </row>
    <row r="13" spans="1:21" x14ac:dyDescent="0.25">
      <c r="A13" s="193"/>
      <c r="B13" s="59" t="s">
        <v>44</v>
      </c>
      <c r="C13" s="60">
        <v>1</v>
      </c>
      <c r="D13" s="60">
        <v>1</v>
      </c>
      <c r="E13" s="60">
        <v>1</v>
      </c>
      <c r="F13" s="52"/>
      <c r="G13" s="60">
        <v>1</v>
      </c>
      <c r="H13" s="60">
        <v>1</v>
      </c>
      <c r="I13" s="60">
        <v>1</v>
      </c>
      <c r="J13" s="52"/>
      <c r="K13" s="60">
        <v>1</v>
      </c>
      <c r="L13" s="60">
        <v>1</v>
      </c>
      <c r="M13" s="60">
        <v>1</v>
      </c>
      <c r="N13" s="52"/>
      <c r="O13" s="60">
        <v>1</v>
      </c>
      <c r="P13" s="60">
        <v>1</v>
      </c>
      <c r="Q13" s="60">
        <v>1</v>
      </c>
      <c r="R13" s="52"/>
      <c r="S13" s="60">
        <v>1</v>
      </c>
      <c r="T13" s="60">
        <v>1</v>
      </c>
      <c r="U13" s="60">
        <v>1</v>
      </c>
    </row>
    <row r="14" spans="1:21" x14ac:dyDescent="0.25">
      <c r="A14" s="193"/>
      <c r="B14" s="59" t="s">
        <v>43</v>
      </c>
      <c r="C14" s="60">
        <v>1</v>
      </c>
      <c r="D14" s="60">
        <v>1</v>
      </c>
      <c r="E14" s="60">
        <v>1</v>
      </c>
      <c r="F14" s="52"/>
      <c r="G14" s="60">
        <v>1</v>
      </c>
      <c r="H14" s="60">
        <v>1</v>
      </c>
      <c r="I14" s="60">
        <v>1</v>
      </c>
      <c r="J14" s="52"/>
      <c r="K14" s="60">
        <v>1</v>
      </c>
      <c r="L14" s="60">
        <v>1</v>
      </c>
      <c r="M14" s="60">
        <v>1</v>
      </c>
      <c r="N14" s="52"/>
      <c r="O14" s="60">
        <v>1</v>
      </c>
      <c r="P14" s="60">
        <v>1</v>
      </c>
      <c r="Q14" s="60">
        <v>1</v>
      </c>
      <c r="R14" s="52"/>
      <c r="S14" s="60">
        <v>1</v>
      </c>
      <c r="T14" s="60">
        <v>1</v>
      </c>
      <c r="U14" s="60">
        <v>1</v>
      </c>
    </row>
    <row r="15" spans="1:21" ht="30" customHeight="1" x14ac:dyDescent="0.25">
      <c r="A15" s="193"/>
      <c r="B15" s="61" t="s">
        <v>42</v>
      </c>
      <c r="C15" s="62">
        <f>SUM(C12:C14)</f>
        <v>4</v>
      </c>
      <c r="D15" s="62">
        <f t="shared" ref="D15:U15" si="6">SUM(D12:D14)</f>
        <v>4</v>
      </c>
      <c r="E15" s="62">
        <f t="shared" si="6"/>
        <v>4</v>
      </c>
      <c r="F15" s="64"/>
      <c r="G15" s="62">
        <f t="shared" si="6"/>
        <v>4</v>
      </c>
      <c r="H15" s="62">
        <f t="shared" si="6"/>
        <v>4</v>
      </c>
      <c r="I15" s="62">
        <f t="shared" si="6"/>
        <v>4</v>
      </c>
      <c r="J15" s="64"/>
      <c r="K15" s="62">
        <f t="shared" si="6"/>
        <v>4</v>
      </c>
      <c r="L15" s="62">
        <f t="shared" si="6"/>
        <v>4</v>
      </c>
      <c r="M15" s="62">
        <f t="shared" si="6"/>
        <v>4</v>
      </c>
      <c r="N15" s="64"/>
      <c r="O15" s="62">
        <f t="shared" si="6"/>
        <v>4</v>
      </c>
      <c r="P15" s="62">
        <f t="shared" si="6"/>
        <v>4</v>
      </c>
      <c r="Q15" s="62">
        <f t="shared" si="6"/>
        <v>4</v>
      </c>
      <c r="R15" s="64"/>
      <c r="S15" s="62">
        <f t="shared" si="6"/>
        <v>4</v>
      </c>
      <c r="T15" s="62">
        <f t="shared" si="6"/>
        <v>4</v>
      </c>
      <c r="U15" s="62">
        <f t="shared" si="6"/>
        <v>4</v>
      </c>
    </row>
    <row r="16" spans="1:21" ht="20.100000000000001" customHeight="1" x14ac:dyDescent="0.25">
      <c r="A16" s="70"/>
      <c r="B16" s="70"/>
      <c r="C16" s="67"/>
      <c r="D16" s="67"/>
      <c r="E16" s="67"/>
      <c r="G16" s="67"/>
      <c r="H16" s="67"/>
      <c r="I16" s="67"/>
      <c r="K16" s="67"/>
      <c r="L16" s="67"/>
      <c r="M16" s="67"/>
      <c r="O16" s="67"/>
      <c r="P16" s="67"/>
      <c r="Q16" s="67"/>
      <c r="S16" s="67"/>
      <c r="T16" s="67"/>
      <c r="U16" s="67"/>
    </row>
    <row r="17" spans="1:21" x14ac:dyDescent="0.25">
      <c r="A17" s="194" t="s">
        <v>41</v>
      </c>
      <c r="B17" s="59" t="s">
        <v>40</v>
      </c>
      <c r="C17" s="71">
        <v>2</v>
      </c>
      <c r="D17" s="71">
        <v>2</v>
      </c>
      <c r="E17" s="71">
        <v>0</v>
      </c>
      <c r="F17" s="87"/>
      <c r="G17" s="71">
        <v>0</v>
      </c>
      <c r="H17" s="71">
        <v>0</v>
      </c>
      <c r="I17" s="71">
        <v>0</v>
      </c>
      <c r="J17" s="72"/>
      <c r="K17" s="71">
        <v>1</v>
      </c>
      <c r="L17" s="71">
        <v>2</v>
      </c>
      <c r="M17" s="71">
        <v>0</v>
      </c>
      <c r="N17" s="72"/>
      <c r="O17" s="71">
        <v>1</v>
      </c>
      <c r="P17" s="71">
        <v>1</v>
      </c>
      <c r="Q17" s="71">
        <v>0</v>
      </c>
      <c r="R17" s="72"/>
      <c r="S17" s="71">
        <v>1</v>
      </c>
      <c r="T17" s="71">
        <v>2</v>
      </c>
      <c r="U17" s="71">
        <v>1</v>
      </c>
    </row>
    <row r="18" spans="1:21" x14ac:dyDescent="0.25">
      <c r="A18" s="194"/>
      <c r="B18" s="59" t="s">
        <v>39</v>
      </c>
      <c r="C18" s="88">
        <v>0</v>
      </c>
      <c r="D18" s="88">
        <v>0</v>
      </c>
      <c r="E18" s="88">
        <v>0</v>
      </c>
      <c r="F18" s="55"/>
      <c r="G18" s="88">
        <v>0</v>
      </c>
      <c r="H18" s="88">
        <v>0</v>
      </c>
      <c r="I18" s="88">
        <v>0</v>
      </c>
      <c r="J18" s="55"/>
      <c r="K18" s="88">
        <v>0</v>
      </c>
      <c r="L18" s="88">
        <v>0</v>
      </c>
      <c r="M18" s="88">
        <v>0</v>
      </c>
      <c r="N18" s="55"/>
      <c r="O18" s="88">
        <v>0</v>
      </c>
      <c r="P18" s="88">
        <v>0</v>
      </c>
      <c r="Q18" s="88">
        <v>0</v>
      </c>
      <c r="R18" s="55"/>
      <c r="S18" s="88">
        <v>0</v>
      </c>
      <c r="T18" s="88">
        <v>0</v>
      </c>
      <c r="U18" s="88">
        <v>0</v>
      </c>
    </row>
    <row r="19" spans="1:21" x14ac:dyDescent="0.25">
      <c r="A19" s="194"/>
      <c r="B19" s="59" t="s">
        <v>38</v>
      </c>
      <c r="C19" s="88">
        <v>1</v>
      </c>
      <c r="D19" s="88">
        <v>1</v>
      </c>
      <c r="E19" s="88">
        <v>1</v>
      </c>
      <c r="F19" s="55"/>
      <c r="G19" s="88">
        <v>1</v>
      </c>
      <c r="H19" s="88">
        <v>1</v>
      </c>
      <c r="I19" s="88">
        <v>1</v>
      </c>
      <c r="J19" s="55"/>
      <c r="K19" s="88">
        <v>1</v>
      </c>
      <c r="L19" s="88">
        <v>1</v>
      </c>
      <c r="M19" s="88">
        <v>1</v>
      </c>
      <c r="N19" s="55"/>
      <c r="O19" s="88">
        <v>1</v>
      </c>
      <c r="P19" s="88">
        <v>1</v>
      </c>
      <c r="Q19" s="88">
        <v>1</v>
      </c>
      <c r="R19" s="55"/>
      <c r="S19" s="88">
        <v>1</v>
      </c>
      <c r="T19" s="88">
        <v>1</v>
      </c>
      <c r="U19" s="88">
        <v>1</v>
      </c>
    </row>
    <row r="20" spans="1:21" ht="30" customHeight="1" x14ac:dyDescent="0.25">
      <c r="A20" s="194"/>
      <c r="B20" s="61" t="s">
        <v>37</v>
      </c>
      <c r="C20" s="62">
        <f>SUM(C17:C19)</f>
        <v>3</v>
      </c>
      <c r="D20" s="62">
        <f t="shared" ref="D20:U20" si="7">SUM(D17:D19)</f>
        <v>3</v>
      </c>
      <c r="E20" s="62">
        <f t="shared" si="7"/>
        <v>1</v>
      </c>
      <c r="F20" s="64"/>
      <c r="G20" s="62">
        <f t="shared" si="7"/>
        <v>1</v>
      </c>
      <c r="H20" s="62">
        <f t="shared" si="7"/>
        <v>1</v>
      </c>
      <c r="I20" s="62">
        <f t="shared" si="7"/>
        <v>1</v>
      </c>
      <c r="J20" s="64"/>
      <c r="K20" s="62">
        <f t="shared" si="7"/>
        <v>2</v>
      </c>
      <c r="L20" s="62">
        <f t="shared" si="7"/>
        <v>3</v>
      </c>
      <c r="M20" s="62">
        <f t="shared" si="7"/>
        <v>1</v>
      </c>
      <c r="N20" s="64"/>
      <c r="O20" s="62">
        <f t="shared" si="7"/>
        <v>2</v>
      </c>
      <c r="P20" s="62">
        <f t="shared" si="7"/>
        <v>2</v>
      </c>
      <c r="Q20" s="62">
        <f t="shared" si="7"/>
        <v>1</v>
      </c>
      <c r="R20" s="64"/>
      <c r="S20" s="62">
        <f t="shared" si="7"/>
        <v>2</v>
      </c>
      <c r="T20" s="62">
        <f t="shared" si="7"/>
        <v>3</v>
      </c>
      <c r="U20" s="62">
        <f t="shared" si="7"/>
        <v>2</v>
      </c>
    </row>
    <row r="21" spans="1:21" ht="20.100000000000001" customHeight="1" thickBot="1" x14ac:dyDescent="0.3">
      <c r="A21" s="70"/>
      <c r="B21" s="70"/>
      <c r="C21" s="67"/>
      <c r="D21" s="67"/>
      <c r="E21" s="67"/>
      <c r="G21" s="67"/>
      <c r="H21" s="67"/>
      <c r="I21" s="67"/>
      <c r="K21" s="67"/>
      <c r="L21" s="67"/>
      <c r="M21" s="67"/>
      <c r="O21" s="67"/>
      <c r="P21" s="67"/>
      <c r="Q21" s="67"/>
      <c r="S21" s="67"/>
      <c r="T21" s="67"/>
      <c r="U21" s="67"/>
    </row>
    <row r="22" spans="1:21" ht="51.95" customHeight="1" x14ac:dyDescent="0.25">
      <c r="B22" s="73" t="s">
        <v>36</v>
      </c>
      <c r="C22" s="74">
        <f>C6+C10+C15+C20</f>
        <v>16</v>
      </c>
      <c r="D22" s="74">
        <f t="shared" ref="D22:U22" si="8">D6+D10+D15+D20</f>
        <v>16</v>
      </c>
      <c r="E22" s="74">
        <f t="shared" si="8"/>
        <v>14</v>
      </c>
      <c r="F22" s="76"/>
      <c r="G22" s="74">
        <f t="shared" si="8"/>
        <v>14</v>
      </c>
      <c r="H22" s="74">
        <f t="shared" si="8"/>
        <v>14</v>
      </c>
      <c r="I22" s="74">
        <f t="shared" si="8"/>
        <v>14</v>
      </c>
      <c r="J22" s="76"/>
      <c r="K22" s="74">
        <f t="shared" si="8"/>
        <v>15</v>
      </c>
      <c r="L22" s="74">
        <f t="shared" si="8"/>
        <v>16</v>
      </c>
      <c r="M22" s="74">
        <f t="shared" si="8"/>
        <v>14</v>
      </c>
      <c r="N22" s="76"/>
      <c r="O22" s="74">
        <f t="shared" si="8"/>
        <v>15</v>
      </c>
      <c r="P22" s="74">
        <f t="shared" si="8"/>
        <v>15</v>
      </c>
      <c r="Q22" s="74">
        <f t="shared" si="8"/>
        <v>14</v>
      </c>
      <c r="R22" s="76"/>
      <c r="S22" s="74">
        <f t="shared" si="8"/>
        <v>15</v>
      </c>
      <c r="T22" s="74">
        <f t="shared" si="8"/>
        <v>16</v>
      </c>
      <c r="U22" s="74">
        <f t="shared" si="8"/>
        <v>15</v>
      </c>
    </row>
    <row r="23" spans="1:21" ht="51.95" customHeight="1" x14ac:dyDescent="0.25">
      <c r="B23" s="73" t="s">
        <v>35</v>
      </c>
      <c r="C23" s="81" t="s">
        <v>70</v>
      </c>
      <c r="D23" s="81" t="s">
        <v>70</v>
      </c>
      <c r="E23" s="89" t="s">
        <v>34</v>
      </c>
      <c r="F23" s="80"/>
      <c r="G23" s="89" t="s">
        <v>34</v>
      </c>
      <c r="H23" s="89" t="s">
        <v>34</v>
      </c>
      <c r="I23" s="89" t="s">
        <v>34</v>
      </c>
      <c r="J23" s="80"/>
      <c r="K23" s="81" t="s">
        <v>70</v>
      </c>
      <c r="L23" s="81" t="s">
        <v>70</v>
      </c>
      <c r="M23" s="89" t="s">
        <v>34</v>
      </c>
      <c r="N23" s="80"/>
      <c r="O23" s="81" t="s">
        <v>70</v>
      </c>
      <c r="P23" s="81" t="s">
        <v>70</v>
      </c>
      <c r="Q23" s="89" t="s">
        <v>34</v>
      </c>
      <c r="R23" s="80"/>
      <c r="S23" s="81" t="s">
        <v>70</v>
      </c>
      <c r="T23" s="81" t="s">
        <v>70</v>
      </c>
      <c r="U23" s="81" t="s">
        <v>70</v>
      </c>
    </row>
    <row r="24" spans="1:21" ht="51.95" customHeight="1" thickBot="1" x14ac:dyDescent="0.3">
      <c r="B24" s="73" t="s">
        <v>33</v>
      </c>
      <c r="C24" s="82" t="s">
        <v>32</v>
      </c>
      <c r="D24" s="82" t="s">
        <v>32</v>
      </c>
      <c r="E24" s="82" t="s">
        <v>32</v>
      </c>
      <c r="F24" s="83"/>
      <c r="G24" s="82" t="s">
        <v>32</v>
      </c>
      <c r="H24" s="82" t="s">
        <v>32</v>
      </c>
      <c r="I24" s="82" t="s">
        <v>32</v>
      </c>
      <c r="J24" s="83"/>
      <c r="K24" s="82" t="s">
        <v>32</v>
      </c>
      <c r="L24" s="82" t="s">
        <v>32</v>
      </c>
      <c r="M24" s="82" t="s">
        <v>32</v>
      </c>
      <c r="N24" s="83"/>
      <c r="O24" s="82" t="s">
        <v>32</v>
      </c>
      <c r="P24" s="82" t="s">
        <v>32</v>
      </c>
      <c r="Q24" s="82" t="s">
        <v>32</v>
      </c>
      <c r="R24" s="83"/>
      <c r="S24" s="82" t="s">
        <v>32</v>
      </c>
      <c r="T24" s="82" t="s">
        <v>32</v>
      </c>
      <c r="U24" s="82" t="s">
        <v>32</v>
      </c>
    </row>
    <row r="25" spans="1:21" ht="18.75" x14ac:dyDescent="0.25">
      <c r="B25" s="73"/>
    </row>
  </sheetData>
  <mergeCells count="9">
    <mergeCell ref="A12:A15"/>
    <mergeCell ref="A17:A20"/>
    <mergeCell ref="C1:E1"/>
    <mergeCell ref="G1:I1"/>
    <mergeCell ref="K1:M1"/>
    <mergeCell ref="O1:Q1"/>
    <mergeCell ref="S1:U1"/>
    <mergeCell ref="A3:A6"/>
    <mergeCell ref="A8:A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Data description</vt:lpstr>
      <vt:lpstr>Index to tabs</vt:lpstr>
      <vt:lpstr>SPERM WHALE (UPWELLING)</vt:lpstr>
      <vt:lpstr>SPERM WHALE (POST UPWELLING)</vt:lpstr>
      <vt:lpstr>SPERM WHALE (WINTER)</vt:lpstr>
      <vt:lpstr>K WHALE Res (UPWELLING)</vt:lpstr>
      <vt:lpstr>K WHALE Res (POST UPWELLING)</vt:lpstr>
      <vt:lpstr>K WHALE Res (WINTER)</vt:lpstr>
      <vt:lpstr>K WHALE OS (UPWELLING)</vt:lpstr>
      <vt:lpstr>K WHALE OS (POST UPWELLING)</vt:lpstr>
      <vt:lpstr>K WHALE OS (WINTER)</vt:lpstr>
      <vt:lpstr>K WHALE Tr (UPWELLING)</vt:lpstr>
      <vt:lpstr>K WHALE Tr (POST UPWELLING)</vt:lpstr>
      <vt:lpstr>K WHALE Tr (WINTER)</vt:lpstr>
      <vt:lpstr>DALLS PORPOISE (UPWELLING)</vt:lpstr>
      <vt:lpstr>DALLS PORPOISE (PST UPWELLING)</vt:lpstr>
      <vt:lpstr>DALLS PORPOISE (WINTER)</vt:lpstr>
      <vt:lpstr>HARBOR PORPOISE (Morro Bay)</vt:lpstr>
      <vt:lpstr>HARBOR PORPOISE (Monterey Bay)</vt:lpstr>
      <vt:lpstr>HARBOR PORPOISE (SF-Rus River)</vt:lpstr>
      <vt:lpstr>HARBOR PORPOISE (N CAL- S OR)</vt:lpstr>
      <vt:lpstr>HARBOR PORPOISE (N OR-WA coast)</vt:lpstr>
      <vt:lpstr>PYGMY &amp; DWARF (UPWELLING)</vt:lpstr>
      <vt:lpstr>PYGMY &amp; DWARF (PST UPWELLING)</vt:lpstr>
      <vt:lpstr>PYGMY &amp; DWARF (WINTER)</vt:lpstr>
      <vt:lpstr>S-F PILOT WHALE (UPWELLING)</vt:lpstr>
      <vt:lpstr>S-F PILOT WHALE (PST UPWELLING)</vt:lpstr>
      <vt:lpstr>S-F PILOT WHALE (WINTER)</vt:lpstr>
      <vt:lpstr>Risso (UPWELLING)</vt:lpstr>
      <vt:lpstr>Risso (PST UPWELLING)</vt:lpstr>
      <vt:lpstr>Risso (WINTER)</vt:lpstr>
      <vt:lpstr>Lags  WSD (UPWELLING)</vt:lpstr>
      <vt:lpstr>Lags WSD (PST UPWELLING)</vt:lpstr>
      <vt:lpstr>Lags WSD (Winter)</vt:lpstr>
      <vt:lpstr>Liso NRWD (UPWELLING)</vt:lpstr>
      <vt:lpstr>Liso NRWD (PST UPWELLING)</vt:lpstr>
      <vt:lpstr>Liso NRWD (Winter)</vt:lpstr>
      <vt:lpstr>SB COMN (UPWELLING)</vt:lpstr>
      <vt:lpstr>SB COMN (PST UPWELLING)</vt:lpstr>
      <vt:lpstr>SB COMN (WINTER)</vt:lpstr>
      <vt:lpstr>LB COMN (UPWELLING) </vt:lpstr>
      <vt:lpstr>LB COMN (PST UPWELLING)</vt:lpstr>
      <vt:lpstr>LB COMN (Winter)</vt:lpstr>
      <vt:lpstr>BTLN Coastal (UPWELLING)</vt:lpstr>
      <vt:lpstr>BTLN Coastal (PST UPWELLING)</vt:lpstr>
      <vt:lpstr>BTLN Coastal (Winter)</vt:lpstr>
      <vt:lpstr>Bairds (UPWELLING)</vt:lpstr>
      <vt:lpstr>Bairds (PST UPWELLING) </vt:lpstr>
      <vt:lpstr>Bairds (WINTER)</vt:lpstr>
      <vt:lpstr>Ziphius-Mesoplodon (UPWELLING)</vt:lpstr>
      <vt:lpstr>Ziphius-Mesoplodon (PST UPWELL)</vt:lpstr>
      <vt:lpstr>Ziphius-Mesoplodon (WINTER)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Southall</dc:creator>
  <cp:lastModifiedBy>Boydston, Erin E</cp:lastModifiedBy>
  <dcterms:created xsi:type="dcterms:W3CDTF">2023-09-27T00:04:17Z</dcterms:created>
  <dcterms:modified xsi:type="dcterms:W3CDTF">2023-10-12T05:14:14Z</dcterms:modified>
</cp:coreProperties>
</file>